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globlecpt-my.sharepoint.com/personal/josebartissol_globlec_pt/Documents/Ambiente de Trabalho/"/>
    </mc:Choice>
  </mc:AlternateContent>
  <xr:revisionPtr revIDLastSave="0" documentId="8_{6109D26A-4ECB-4219-B3E0-6252DE5C80CC}" xr6:coauthVersionLast="47" xr6:coauthVersionMax="47" xr10:uidLastSave="{00000000-0000-0000-0000-000000000000}"/>
  <bookViews>
    <workbookView xWindow="28680" yWindow="4425" windowWidth="20730" windowHeight="11160" tabRatio="517"/>
  </bookViews>
  <sheets>
    <sheet name="TabelaPrecosTEV2022v02" sheetId="1" r:id="rId1"/>
  </sheets>
  <definedNames>
    <definedName name="_xlnm._FilterDatabase" localSheetId="0" hidden="1">TabelaPrecosTEV2022v02!$A$7:$G$583</definedName>
    <definedName name="_Refs">#REF!</definedName>
    <definedName name="_xlnm.Print_Area" localSheetId="0">TabelaPrecosTEV2022v02!$A$1:$G$484</definedName>
    <definedName name="Artigos">TabelaPrecosTEV2022v02!$A$8:$A$484</definedName>
    <definedName name="tabela">TabelaPrecosTEV2022v02!$A$7:$G$484</definedName>
    <definedName name="_xlnm.Print_Titles" localSheetId="0">TabelaPrecosTEV2022v02!$1:$7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G4" i="1"/>
  <c r="E4" i="1"/>
  <c r="D4" i="1"/>
  <c r="C4" i="1"/>
</calcChain>
</file>

<file path=xl/comments1.xml><?xml version="1.0" encoding="utf-8"?>
<comments xmlns="http://schemas.openxmlformats.org/spreadsheetml/2006/main">
  <authors>
    <author>Antonio Coentrao</author>
  </authors>
  <commentList>
    <comment ref="E7" authorId="0" shapeId="0">
      <text>
        <r>
          <rPr>
            <b/>
            <sz val="8"/>
            <color indexed="81"/>
            <rFont val="Tahoma"/>
            <family val="2"/>
          </rPr>
          <t>TEV2 - Dist. Mat. Eléctrico, Lda</t>
        </r>
        <r>
          <rPr>
            <sz val="8"/>
            <color indexed="81"/>
            <rFont val="Tahoma"/>
            <family val="2"/>
          </rPr>
          <t xml:space="preserve">
GP - Grupo de Preço para diferentes condições de comercialização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>TEV2 - Dist. Mat. Eléctrico, Lda:</t>
        </r>
        <r>
          <rPr>
            <sz val="8"/>
            <color indexed="81"/>
            <rFont val="Tahoma"/>
            <family val="2"/>
          </rPr>
          <t xml:space="preserve">
Os preços apresentados são unitários, não incluem IVA e estão sujeitos a alteração.</t>
        </r>
      </text>
    </comment>
  </commentList>
</comments>
</file>

<file path=xl/sharedStrings.xml><?xml version="1.0" encoding="utf-8"?>
<sst xmlns="http://schemas.openxmlformats.org/spreadsheetml/2006/main" count="2890" uniqueCount="1731">
  <si>
    <t>Ref.</t>
  </si>
  <si>
    <t>Descrição</t>
  </si>
  <si>
    <t>Código EAN</t>
  </si>
  <si>
    <t>Emb.</t>
  </si>
  <si>
    <t>GP</t>
  </si>
  <si>
    <t>PV (€)</t>
  </si>
  <si>
    <t>Procura rápida:</t>
  </si>
  <si>
    <t/>
  </si>
  <si>
    <t>1BF100012</t>
  </si>
  <si>
    <t>BARR. FORQ. 12 mm² 1000 mm 1P</t>
  </si>
  <si>
    <t>5607353012114</t>
  </si>
  <si>
    <t>1BF100020</t>
  </si>
  <si>
    <t>BARR. FORQ. 20 mm² 1000 mm 1P</t>
  </si>
  <si>
    <t>5607353012398</t>
  </si>
  <si>
    <t>1BP100010</t>
  </si>
  <si>
    <t>BARR. PONT. 10 mm² 1000 mm 1P</t>
  </si>
  <si>
    <t>5607353012183</t>
  </si>
  <si>
    <t>1BP100016</t>
  </si>
  <si>
    <t>BARR. PONT. 16 mm² 1000 mm 1P</t>
  </si>
  <si>
    <t>5607353012190</t>
  </si>
  <si>
    <t>1BPF100010</t>
  </si>
  <si>
    <t>BARR. PONT. FASE 10 mm² 1000 mm 1P</t>
  </si>
  <si>
    <t>5607353020003</t>
  </si>
  <si>
    <t>1BPF22410</t>
  </si>
  <si>
    <t>BARR. PONT. FASE 10 mm² 224 mm 1P</t>
  </si>
  <si>
    <t>5607353020027</t>
  </si>
  <si>
    <t>1BPN100010</t>
  </si>
  <si>
    <t>BARR. PONT. NEUTRO 10 mm² 1000 mm 1P</t>
  </si>
  <si>
    <t>5607353020010</t>
  </si>
  <si>
    <t>1BPN22410</t>
  </si>
  <si>
    <t>BARR. PONT. NEUTRO 10 mm² 224 mm 1P</t>
  </si>
  <si>
    <t>5607353020034</t>
  </si>
  <si>
    <t>2BF100010</t>
  </si>
  <si>
    <t>BARR. FORQ. 10 mm² 1000 mm 2P</t>
  </si>
  <si>
    <t>5607353012107</t>
  </si>
  <si>
    <t>2BF100016</t>
  </si>
  <si>
    <t>BARR. FORQ. 16 mm² 1000 mm 2P</t>
  </si>
  <si>
    <t>5607353012152</t>
  </si>
  <si>
    <t>2BP100010</t>
  </si>
  <si>
    <t>BARR. PONT. 10 mm² 1000 mm 2P</t>
  </si>
  <si>
    <t>5607353012206</t>
  </si>
  <si>
    <t>2BP100016</t>
  </si>
  <si>
    <t>BARR. PONT. 16 mm² 1000 mm 2P</t>
  </si>
  <si>
    <t>5607353012213</t>
  </si>
  <si>
    <t>3BF100010</t>
  </si>
  <si>
    <t>BARR. FORQ. 10 mm² 1000 mm 3P</t>
  </si>
  <si>
    <t>5607353012121</t>
  </si>
  <si>
    <t>3BF100016</t>
  </si>
  <si>
    <t>BARR. FORQ. 16mm² 1000 mm 3P</t>
  </si>
  <si>
    <t>5607353012220</t>
  </si>
  <si>
    <t>3BF21010</t>
  </si>
  <si>
    <t>BARR. FORQ. 10 mm² 210 mm 3P</t>
  </si>
  <si>
    <t>5607353012763</t>
  </si>
  <si>
    <t>3BF21016</t>
  </si>
  <si>
    <t>BARR. FORQ. 16 mm² 210 mm 3P</t>
  </si>
  <si>
    <t>5607353012688</t>
  </si>
  <si>
    <t>3BP100010</t>
  </si>
  <si>
    <t>BARR. PONT. 10 mm² 1000 mm 3P</t>
  </si>
  <si>
    <t>5607353012237</t>
  </si>
  <si>
    <t>3BP100016</t>
  </si>
  <si>
    <t>BARR. PONT. 16 mm² 1000 mm 3P</t>
  </si>
  <si>
    <t>5607353012244</t>
  </si>
  <si>
    <t>3BP21010</t>
  </si>
  <si>
    <t>BARR. PONT. 10 mm² 210 mm 3P</t>
  </si>
  <si>
    <t>5607353013524</t>
  </si>
  <si>
    <t>3BP21016</t>
  </si>
  <si>
    <t>BARR. PONT. 16 mm² 210 mm 3P</t>
  </si>
  <si>
    <t>5607353013531</t>
  </si>
  <si>
    <t>4BF100016</t>
  </si>
  <si>
    <t>BARR. FORQ. 16 mm² 1000 mm 4P</t>
  </si>
  <si>
    <t>5607353012176</t>
  </si>
  <si>
    <t>4BFN100010</t>
  </si>
  <si>
    <t>BARR. FORQ. BIP. EQUIL. 3 FASES 10 mm² 1000 mm</t>
  </si>
  <si>
    <t>5607353025510</t>
  </si>
  <si>
    <t>4BFN100016</t>
  </si>
  <si>
    <t>BARR. FORQ. BIP. EQUIL. 3 FASES 16 mm² 1000 mm</t>
  </si>
  <si>
    <t>5607353025497</t>
  </si>
  <si>
    <t>4BP100016</t>
  </si>
  <si>
    <t>BARR. PONT. 16 mm² 1000 mm 4P</t>
  </si>
  <si>
    <t>5607353012251</t>
  </si>
  <si>
    <t>4BPN100010</t>
  </si>
  <si>
    <t>BARR. PONT. BIP. EQUIL. 3 FASES 10 mm² 1000 mm</t>
  </si>
  <si>
    <t>5607353025527</t>
  </si>
  <si>
    <t>4BPN100016</t>
  </si>
  <si>
    <t>BARR. PONT. BIP. EQUIL. 3 FASES 16 mm² 1000 mm</t>
  </si>
  <si>
    <t>5607353025503</t>
  </si>
  <si>
    <t>56100</t>
  </si>
  <si>
    <t>CAIXA APLIQUE BRC</t>
  </si>
  <si>
    <t>5607353012787</t>
  </si>
  <si>
    <t>56100P</t>
  </si>
  <si>
    <t>5607353012879</t>
  </si>
  <si>
    <t>56100PTMP</t>
  </si>
  <si>
    <t>TAMPA P/ CAIXA 56100P</t>
  </si>
  <si>
    <t>5607353012916</t>
  </si>
  <si>
    <t>56100TMP</t>
  </si>
  <si>
    <t>TAMPA P/ CAIXA 56100</t>
  </si>
  <si>
    <t>5607353012831</t>
  </si>
  <si>
    <t>56101</t>
  </si>
  <si>
    <t>CAIXA APARELHAGEM AGRUPAVEL SIMPLES BRC</t>
  </si>
  <si>
    <t>5607353012794</t>
  </si>
  <si>
    <t>56101I1TMP</t>
  </si>
  <si>
    <t>TAMPA REDONDA PARA CAIXA I1</t>
  </si>
  <si>
    <t>5607353096961</t>
  </si>
  <si>
    <t>56101P</t>
  </si>
  <si>
    <t>5607353012886</t>
  </si>
  <si>
    <t>56101PTMP</t>
  </si>
  <si>
    <t>TAMPA P/ CAIXA 56101P</t>
  </si>
  <si>
    <t>5607353012923</t>
  </si>
  <si>
    <t>56101TMP</t>
  </si>
  <si>
    <t>TAMPA P/ CAIXA 56101</t>
  </si>
  <si>
    <t>5607353012824</t>
  </si>
  <si>
    <t>56102</t>
  </si>
  <si>
    <t>CAIXA APARELHAGEM AGRUPÁVEL FUNDA BRC</t>
  </si>
  <si>
    <t>5607353012800</t>
  </si>
  <si>
    <t>56102P</t>
  </si>
  <si>
    <t>5607353012893</t>
  </si>
  <si>
    <t>56103</t>
  </si>
  <si>
    <t>5607353012817</t>
  </si>
  <si>
    <t>56103I2TMP</t>
  </si>
  <si>
    <t>TAMPA QUADRADA PARA CAIXA I2 (ITED2)</t>
  </si>
  <si>
    <t>5607353096978</t>
  </si>
  <si>
    <t>56103P</t>
  </si>
  <si>
    <t>5607353012909</t>
  </si>
  <si>
    <t>56103PTMP</t>
  </si>
  <si>
    <t>TAMPA P/ CAIXA 56103P</t>
  </si>
  <si>
    <t>5607353012930</t>
  </si>
  <si>
    <t>56103TMP</t>
  </si>
  <si>
    <t>TAMPA P/ CAIXA 56103</t>
  </si>
  <si>
    <t>5607353012848</t>
  </si>
  <si>
    <t>56123TMP</t>
  </si>
  <si>
    <t>TAMPA DUPLA</t>
  </si>
  <si>
    <t>5607353012855</t>
  </si>
  <si>
    <t>56133TMP</t>
  </si>
  <si>
    <t>TAMPA TRIPLA</t>
  </si>
  <si>
    <t>5607353012862</t>
  </si>
  <si>
    <t>56200</t>
  </si>
  <si>
    <t>5607353001392</t>
  </si>
  <si>
    <t>56200T</t>
  </si>
  <si>
    <t>5607353003822</t>
  </si>
  <si>
    <t>56200T160A</t>
  </si>
  <si>
    <t>5607353005734</t>
  </si>
  <si>
    <t>56200T5</t>
  </si>
  <si>
    <t>5607353015672</t>
  </si>
  <si>
    <t>56200TMP</t>
  </si>
  <si>
    <t>TAMPA P/ CX 56200</t>
  </si>
  <si>
    <t>5607353007059</t>
  </si>
  <si>
    <t>56300</t>
  </si>
  <si>
    <t>5607353006083</t>
  </si>
  <si>
    <t>56300TMP</t>
  </si>
  <si>
    <t>TAMPA P/ CX 56300</t>
  </si>
  <si>
    <t>5607353007493</t>
  </si>
  <si>
    <t>56400</t>
  </si>
  <si>
    <t>5607353001385</t>
  </si>
  <si>
    <t>56400TMP</t>
  </si>
  <si>
    <t>TAMPA P/ CX 56400</t>
  </si>
  <si>
    <t>5607353003068</t>
  </si>
  <si>
    <t>56UNI</t>
  </si>
  <si>
    <t>5607353096794</t>
  </si>
  <si>
    <t>60006</t>
  </si>
  <si>
    <t>MASCARA CINZENTA</t>
  </si>
  <si>
    <t>5607353000418</t>
  </si>
  <si>
    <t>60007</t>
  </si>
  <si>
    <t>MASCARA BRANCA</t>
  </si>
  <si>
    <t>5607353002771</t>
  </si>
  <si>
    <t>AS25GN</t>
  </si>
  <si>
    <t>BORNE LIGAÇAO FORQUILHA 25mm²</t>
  </si>
  <si>
    <t>5607353013548</t>
  </si>
  <si>
    <t>AS25SN</t>
  </si>
  <si>
    <t>BORNE LIGACAO PONT. 25mm²</t>
  </si>
  <si>
    <t>5607353013555</t>
  </si>
  <si>
    <t>AS35SN</t>
  </si>
  <si>
    <t>BORNE LIGAÇAO PONT. 35mm²</t>
  </si>
  <si>
    <t>5607353013579</t>
  </si>
  <si>
    <t>BL14F</t>
  </si>
  <si>
    <t>5607353002535</t>
  </si>
  <si>
    <t>BL14N</t>
  </si>
  <si>
    <t>5607353002542</t>
  </si>
  <si>
    <t>BL14T</t>
  </si>
  <si>
    <t>5607353002559</t>
  </si>
  <si>
    <t>BL28F</t>
  </si>
  <si>
    <t>5607353002566</t>
  </si>
  <si>
    <t>BL28N</t>
  </si>
  <si>
    <t>5607353002573</t>
  </si>
  <si>
    <t>BL28T</t>
  </si>
  <si>
    <t>5607353002580</t>
  </si>
  <si>
    <t>BL8F</t>
  </si>
  <si>
    <t>5607353002504</t>
  </si>
  <si>
    <t>BL8N</t>
  </si>
  <si>
    <t>5607353002511</t>
  </si>
  <si>
    <t>BL8T</t>
  </si>
  <si>
    <t>5607353002528</t>
  </si>
  <si>
    <t>BM100</t>
  </si>
  <si>
    <t>5607353002641</t>
  </si>
  <si>
    <t>BM125</t>
  </si>
  <si>
    <t>5607353002665</t>
  </si>
  <si>
    <t>BM160</t>
  </si>
  <si>
    <t>5607353001583</t>
  </si>
  <si>
    <t>BM2P100</t>
  </si>
  <si>
    <t>5607353003761</t>
  </si>
  <si>
    <t>BM2P125</t>
  </si>
  <si>
    <t>5607353003808</t>
  </si>
  <si>
    <t>BM2P160</t>
  </si>
  <si>
    <t>5607353002481</t>
  </si>
  <si>
    <t>BM2P63</t>
  </si>
  <si>
    <t>5607353003754</t>
  </si>
  <si>
    <t>BM63</t>
  </si>
  <si>
    <t>5607353001590</t>
  </si>
  <si>
    <t>CBC</t>
  </si>
  <si>
    <t>COBERTURA DE CABOS</t>
  </si>
  <si>
    <t>5607353008070</t>
  </si>
  <si>
    <t>CXH20</t>
  </si>
  <si>
    <t>ARO CX H20</t>
  </si>
  <si>
    <t>5607353004201</t>
  </si>
  <si>
    <t>E108</t>
  </si>
  <si>
    <t>5607353001606</t>
  </si>
  <si>
    <t>E118</t>
  </si>
  <si>
    <t>5607353001637</t>
  </si>
  <si>
    <t>E234D</t>
  </si>
  <si>
    <t>5607353001019</t>
  </si>
  <si>
    <t>EKC1</t>
  </si>
  <si>
    <t>CAPA BARR. 1P</t>
  </si>
  <si>
    <t>5607353013586</t>
  </si>
  <si>
    <t>EKC1F</t>
  </si>
  <si>
    <t>TOPO BARRAMENTO FASE</t>
  </si>
  <si>
    <t>5607353041565</t>
  </si>
  <si>
    <t>EKC1N</t>
  </si>
  <si>
    <t>TOPO BARRAMENTO NEUTRO</t>
  </si>
  <si>
    <t>5607353041558</t>
  </si>
  <si>
    <t>EKC2</t>
  </si>
  <si>
    <t>CAPA BARR. 2P</t>
  </si>
  <si>
    <t>5607353013593</t>
  </si>
  <si>
    <t>EKC23</t>
  </si>
  <si>
    <t>CAPA BARR. 2P+3P</t>
  </si>
  <si>
    <t>5607353013609</t>
  </si>
  <si>
    <t>EKC3</t>
  </si>
  <si>
    <t>CAPA BARR. 3P</t>
  </si>
  <si>
    <t>5607353013616</t>
  </si>
  <si>
    <t>EKC4</t>
  </si>
  <si>
    <t>CAPA BARR. 4P</t>
  </si>
  <si>
    <t>5607353013623</t>
  </si>
  <si>
    <t>EKC5</t>
  </si>
  <si>
    <t>TAMPA PROTECÇÃO P/ ESPAÇOS N/ UTILIZADOS</t>
  </si>
  <si>
    <t>5607353019052</t>
  </si>
  <si>
    <t>ET108</t>
  </si>
  <si>
    <t>5607353001712</t>
  </si>
  <si>
    <t>ET118</t>
  </si>
  <si>
    <t>5607353003235</t>
  </si>
  <si>
    <t>ALICATE F COMPRESSÃO</t>
  </si>
  <si>
    <t>ALICATE F COMPRESSÃO FRONTAL</t>
  </si>
  <si>
    <t>AUMENTO FICHA F</t>
  </si>
  <si>
    <t>ALICATE PAR DE COBRE/KRONE</t>
  </si>
  <si>
    <t>CARGA 75 OHM</t>
  </si>
  <si>
    <t>CHICOTE LIGAÇÃO RCPC</t>
  </si>
  <si>
    <t>DESCARNADOR PRO COAXIAL</t>
  </si>
  <si>
    <t>FICHA DE COMPRESSAO ANGULAR TIPO F</t>
  </si>
  <si>
    <t>FICHA DE COMPRESSAO RG6 TIPO F MACHO CURTA</t>
  </si>
  <si>
    <t>UNIAO TIPO F/F</t>
  </si>
  <si>
    <t>PAINEL TAMPA CEGA</t>
  </si>
  <si>
    <t>PTI EM CAIXA COM TAMPA</t>
  </si>
  <si>
    <t>REPARTIDOR 2 VIAS</t>
  </si>
  <si>
    <t>REPARTIDOR 3 VIAS</t>
  </si>
  <si>
    <t>REPARTIDOR 4 VIAS</t>
  </si>
  <si>
    <t>REPARTIDOR 6 VIAS</t>
  </si>
  <si>
    <t>REPARTIDOR 8 VIAS</t>
  </si>
  <si>
    <t>CONECTOR RJ45 CAT6</t>
  </si>
  <si>
    <t>CONECTOR RJ45 CAT6 BLINDADO</t>
  </si>
  <si>
    <t>ITC</t>
  </si>
  <si>
    <t>ETIQUETA IDENTIFICACAO CARACTERISTICAS</t>
  </si>
  <si>
    <t>5607353015641</t>
  </si>
  <si>
    <t>KC4M</t>
  </si>
  <si>
    <t>5607353006045</t>
  </si>
  <si>
    <t>KC8M</t>
  </si>
  <si>
    <t>5607353012770</t>
  </si>
  <si>
    <t>KFT</t>
  </si>
  <si>
    <t>FECHADURA P/ CX KVCD/KVOTBI</t>
  </si>
  <si>
    <t>5607353007844</t>
  </si>
  <si>
    <t>KFTC1</t>
  </si>
  <si>
    <t>FECHADURA P/ CAIXA KVC1</t>
  </si>
  <si>
    <t>5607353012725</t>
  </si>
  <si>
    <t>KFTKVOGH</t>
  </si>
  <si>
    <t>FECHADURA P/ CAIXA KVOG/KVOH</t>
  </si>
  <si>
    <t>5607353018338</t>
  </si>
  <si>
    <t>KPS1</t>
  </si>
  <si>
    <t>5607353006038</t>
  </si>
  <si>
    <t>KRM</t>
  </si>
  <si>
    <t>5607353006021</t>
  </si>
  <si>
    <t>KVAH20</t>
  </si>
  <si>
    <t>5607353002443</t>
  </si>
  <si>
    <t>KVAH20CHV</t>
  </si>
  <si>
    <t>CHAVE P/ FECHADURA KVAH20 CZT</t>
  </si>
  <si>
    <t>5607353018369</t>
  </si>
  <si>
    <t>KVC1</t>
  </si>
  <si>
    <t>5607353012039</t>
  </si>
  <si>
    <t>KVC1PLT</t>
  </si>
  <si>
    <t>PLATINE P/ CAIXA KVC1</t>
  </si>
  <si>
    <t>5607353012732</t>
  </si>
  <si>
    <t>KVCD</t>
  </si>
  <si>
    <t>5607353006120</t>
  </si>
  <si>
    <t>KVCDFC</t>
  </si>
  <si>
    <t>5607353007813</t>
  </si>
  <si>
    <t>KVCDFCPO</t>
  </si>
  <si>
    <t>PORTA C/ FECHADURA P/ CAIXA KVCD</t>
  </si>
  <si>
    <t>5607353012169</t>
  </si>
  <si>
    <t>KVCDPO</t>
  </si>
  <si>
    <t>PORTA OPACA P/ CX KVCD</t>
  </si>
  <si>
    <t>5607353007196</t>
  </si>
  <si>
    <t>KVOG</t>
  </si>
  <si>
    <t>5607353008797</t>
  </si>
  <si>
    <t>KVOGCX</t>
  </si>
  <si>
    <t>CAIXA P/ KVOG</t>
  </si>
  <si>
    <t>5607353018284</t>
  </si>
  <si>
    <t>KVOGDBR</t>
  </si>
  <si>
    <t>KIT DOBRADICAS P/ CAIXA KVOG</t>
  </si>
  <si>
    <t>5607353013180</t>
  </si>
  <si>
    <t>KVOGPO</t>
  </si>
  <si>
    <t>PORTA OPACA P/ CAIXA KVOG</t>
  </si>
  <si>
    <t>5607353018154</t>
  </si>
  <si>
    <t>KVOH</t>
  </si>
  <si>
    <t>CAIXA P/ CONTADOR ÁGUA CZT</t>
  </si>
  <si>
    <t>5607353008803</t>
  </si>
  <si>
    <t>KVOHPO</t>
  </si>
  <si>
    <t>PORTA OPACA P/ CAIXA KVOH</t>
  </si>
  <si>
    <t>5607353018147</t>
  </si>
  <si>
    <t>KVOM</t>
  </si>
  <si>
    <t>5607353005796</t>
  </si>
  <si>
    <t>KVOM2311</t>
  </si>
  <si>
    <t>5607353020102</t>
  </si>
  <si>
    <t>KVOM2311VSR</t>
  </si>
  <si>
    <t>VISOR P/ CX CONTADOR IP65 23x11 CZT</t>
  </si>
  <si>
    <t>5607353028887</t>
  </si>
  <si>
    <t>KVOMCX</t>
  </si>
  <si>
    <t>CAIXA P/ KVOM</t>
  </si>
  <si>
    <t>5607353008117</t>
  </si>
  <si>
    <t>KVOMP</t>
  </si>
  <si>
    <t>PAINEL P/ CX KVOM</t>
  </si>
  <si>
    <t>5607353007707</t>
  </si>
  <si>
    <t>KVOMP2311</t>
  </si>
  <si>
    <t>PAINEL P/ KVOM 23x11</t>
  </si>
  <si>
    <t>5607353019540</t>
  </si>
  <si>
    <t>KVOMPL</t>
  </si>
  <si>
    <t>PLATINE P/ CX KVOM</t>
  </si>
  <si>
    <t>5607353007097</t>
  </si>
  <si>
    <t>KVOMPRF</t>
  </si>
  <si>
    <t>SACO PARAFUSOS P/ KVOM</t>
  </si>
  <si>
    <t>5607353015016</t>
  </si>
  <si>
    <t>KVOMVSR</t>
  </si>
  <si>
    <t>VISOR P/ CAIXA KVOM</t>
  </si>
  <si>
    <t>5607353013166</t>
  </si>
  <si>
    <t>L14F</t>
  </si>
  <si>
    <t>LIGADOR 14 FUROS - 14 x 10 mm²</t>
  </si>
  <si>
    <t>5607353002603</t>
  </si>
  <si>
    <t>L16F</t>
  </si>
  <si>
    <t>LIGADOR 16 FUROS - 16 x 10 mm²</t>
  </si>
  <si>
    <t>5607353002610</t>
  </si>
  <si>
    <t>L6F</t>
  </si>
  <si>
    <t>LIGADOR 6 FUROS - 6 x 10 mm²</t>
  </si>
  <si>
    <t>5607353003242</t>
  </si>
  <si>
    <t>L8F</t>
  </si>
  <si>
    <t>LIGADOR 8 FUROS - 8 x 10 mm²</t>
  </si>
  <si>
    <t>5607353002597</t>
  </si>
  <si>
    <t>M1CD.KIT</t>
  </si>
  <si>
    <t>5607353097388</t>
  </si>
  <si>
    <t>M1CD1S.KIT</t>
  </si>
  <si>
    <t>5607353097371</t>
  </si>
  <si>
    <t>M1CD1SNH.KIT</t>
  </si>
  <si>
    <t>5607353097678</t>
  </si>
  <si>
    <t>M1CD1SR.KIT</t>
  </si>
  <si>
    <t>5607353097265</t>
  </si>
  <si>
    <t>M1CDCX</t>
  </si>
  <si>
    <t>5607353097364</t>
  </si>
  <si>
    <t>M218D</t>
  </si>
  <si>
    <t>5607353052813</t>
  </si>
  <si>
    <t>M234</t>
  </si>
  <si>
    <t>5607353025930</t>
  </si>
  <si>
    <t>M234A</t>
  </si>
  <si>
    <t>ARO COMPLETO P/ QDR MEGA M234 BRC</t>
  </si>
  <si>
    <t>5607353026128</t>
  </si>
  <si>
    <t>M234CHS</t>
  </si>
  <si>
    <t>CHASSI 2F P/ QDR M234</t>
  </si>
  <si>
    <t>5607353026241</t>
  </si>
  <si>
    <t>M234PO</t>
  </si>
  <si>
    <t>PORTA OPACA P/ QDR MEGA M234</t>
  </si>
  <si>
    <t>5607353026807</t>
  </si>
  <si>
    <t>M2CD.KIT</t>
  </si>
  <si>
    <t>5607353097432</t>
  </si>
  <si>
    <t>M2CD1S.KIT</t>
  </si>
  <si>
    <t>5607353097401</t>
  </si>
  <si>
    <t>M2CD1SNH.KIT</t>
  </si>
  <si>
    <t>5607353097685</t>
  </si>
  <si>
    <t>M2CD1SR.KIT</t>
  </si>
  <si>
    <t>5607353097272</t>
  </si>
  <si>
    <t>M2CD2S.KIT</t>
  </si>
  <si>
    <t>5607353097418</t>
  </si>
  <si>
    <t>M2CD2SNH.KIT</t>
  </si>
  <si>
    <t>5607353097692</t>
  </si>
  <si>
    <t>M2CD2SR.KIT</t>
  </si>
  <si>
    <t>5607353097289</t>
  </si>
  <si>
    <t>M2CD3SNH.KIT</t>
  </si>
  <si>
    <t>5607353097708</t>
  </si>
  <si>
    <t>M2CD3SR.KIT</t>
  </si>
  <si>
    <t>5607353097296</t>
  </si>
  <si>
    <t>M2CD4S.KIT</t>
  </si>
  <si>
    <t>5607353097067</t>
  </si>
  <si>
    <t>M2CD4SNH.KIT</t>
  </si>
  <si>
    <t>5607353097715</t>
  </si>
  <si>
    <t>M2CD4SR.KIT</t>
  </si>
  <si>
    <t>5607353097302</t>
  </si>
  <si>
    <t>M2CDCX</t>
  </si>
  <si>
    <t>5607353097395</t>
  </si>
  <si>
    <t>M335D</t>
  </si>
  <si>
    <t>5607353026791</t>
  </si>
  <si>
    <t>M335DCHS</t>
  </si>
  <si>
    <t>CHASSI 1F 17M P/ QDR M335D</t>
  </si>
  <si>
    <t>5607353026326</t>
  </si>
  <si>
    <t>M351</t>
  </si>
  <si>
    <t>5607353025947</t>
  </si>
  <si>
    <t>M351335DA</t>
  </si>
  <si>
    <t>ARO COMPLETO P/ QDR MEGA M351/M335D BRC</t>
  </si>
  <si>
    <t>5607353026135</t>
  </si>
  <si>
    <t>M351335DPO</t>
  </si>
  <si>
    <t>PORTA OPACA P/ QDR MEGA M351/M335D BRC</t>
  </si>
  <si>
    <t>5607353026067</t>
  </si>
  <si>
    <t>M351CHS</t>
  </si>
  <si>
    <t>CHASSI 3F P/ QDR M351</t>
  </si>
  <si>
    <t>5607353026258</t>
  </si>
  <si>
    <t>M452D</t>
  </si>
  <si>
    <t>5607353026012</t>
  </si>
  <si>
    <t>M452DCHS</t>
  </si>
  <si>
    <t>CHASSI 2F 17M P/ QDR M452D</t>
  </si>
  <si>
    <t>5607353026333</t>
  </si>
  <si>
    <t>M468</t>
  </si>
  <si>
    <t>5607353025954</t>
  </si>
  <si>
    <t>M468452DPO</t>
  </si>
  <si>
    <t>PORTA OPACA P/ QDR MEGA M468/M452D BRC</t>
  </si>
  <si>
    <t>5607353026074</t>
  </si>
  <si>
    <t>M468CHS</t>
  </si>
  <si>
    <t>CHASSI 4F P/ QDR M468</t>
  </si>
  <si>
    <t>5607353026265</t>
  </si>
  <si>
    <t>M569D</t>
  </si>
  <si>
    <t>5607353026029</t>
  </si>
  <si>
    <t>M569DCHS</t>
  </si>
  <si>
    <t>CHASSI 3F 17M P/ QDR M569D</t>
  </si>
  <si>
    <t>5607353026340</t>
  </si>
  <si>
    <t>M585</t>
  </si>
  <si>
    <t>5607353025961</t>
  </si>
  <si>
    <t>M585569DA</t>
  </si>
  <si>
    <t>ARO COMPLETO P/ QDR MEGA M585/M569D BRC</t>
  </si>
  <si>
    <t>5607353026159</t>
  </si>
  <si>
    <t>M585569DPO</t>
  </si>
  <si>
    <t>PORTA OPACA P/ QDR MEGA M585/M569D BRC</t>
  </si>
  <si>
    <t>5607353026081</t>
  </si>
  <si>
    <t>M585CHS</t>
  </si>
  <si>
    <t>CHASSI 5F P/ QDR M585</t>
  </si>
  <si>
    <t>5607353026272</t>
  </si>
  <si>
    <t>M6102</t>
  </si>
  <si>
    <t>5607353025978</t>
  </si>
  <si>
    <t>M6102686DA</t>
  </si>
  <si>
    <t>ARO COMPLETO P/ QDR MEGA M6102/M686D BRC</t>
  </si>
  <si>
    <t>5607353026166</t>
  </si>
  <si>
    <t>M6102686DPO</t>
  </si>
  <si>
    <t>PORTA OPACA P/ QDR MEGA M6102/M686D BRC</t>
  </si>
  <si>
    <t>5607353026098</t>
  </si>
  <si>
    <t>M6102CHS</t>
  </si>
  <si>
    <t>CHASSI 6F P/ QDR M6102</t>
  </si>
  <si>
    <t>5607353026289</t>
  </si>
  <si>
    <t>M686D</t>
  </si>
  <si>
    <t>5607353026036</t>
  </si>
  <si>
    <t>M686DCHS</t>
  </si>
  <si>
    <t>CHASSI 4F 17M P/ QDR M686D</t>
  </si>
  <si>
    <t>5607353026357</t>
  </si>
  <si>
    <t>M7103D</t>
  </si>
  <si>
    <t>5607353026043</t>
  </si>
  <si>
    <t>M7103DCHS</t>
  </si>
  <si>
    <t>CHASSI 5F 17M P/ QDR M7103D</t>
  </si>
  <si>
    <t>5607353026364</t>
  </si>
  <si>
    <t>M7119</t>
  </si>
  <si>
    <t>5607353025985</t>
  </si>
  <si>
    <t>M71197103DA</t>
  </si>
  <si>
    <t>ARO COMPLETO P/ QDR MEGA M7119/M7103D BRC</t>
  </si>
  <si>
    <t>5607353026173</t>
  </si>
  <si>
    <t>M71197103DPO</t>
  </si>
  <si>
    <t>PORTA OPACA P/ QDR MEGA M7119/M7103D BRC</t>
  </si>
  <si>
    <t>5607353026104</t>
  </si>
  <si>
    <t>M7119CHS</t>
  </si>
  <si>
    <t>CHASSI 7F P/ QDR M7119</t>
  </si>
  <si>
    <t>5607353026296</t>
  </si>
  <si>
    <t>M8120D</t>
  </si>
  <si>
    <t>5607353026050</t>
  </si>
  <si>
    <t>M8120DCHS</t>
  </si>
  <si>
    <t>CHASSI 6F 17M P/ QDR M8120D</t>
  </si>
  <si>
    <t>5607353026371</t>
  </si>
  <si>
    <t>M8136</t>
  </si>
  <si>
    <t>5607353025992</t>
  </si>
  <si>
    <t>M81368120DPO</t>
  </si>
  <si>
    <t>PORTA OPACA P/ QDR MEGA M8136/M8120D BRC</t>
  </si>
  <si>
    <t>5607353026111</t>
  </si>
  <si>
    <t>M8136CHS</t>
  </si>
  <si>
    <t>CHASSI 8F P/ QDR M8136</t>
  </si>
  <si>
    <t>5607353026302</t>
  </si>
  <si>
    <t>MAFX</t>
  </si>
  <si>
    <t>5607353026425</t>
  </si>
  <si>
    <t>MAPSL</t>
  </si>
  <si>
    <t>APOIO SUPORTE LIGADOR</t>
  </si>
  <si>
    <t>5607353026418</t>
  </si>
  <si>
    <t>MD9MCHS</t>
  </si>
  <si>
    <t>CHASSI 2F 9M DIFERENCIAL</t>
  </si>
  <si>
    <t>5607353026319</t>
  </si>
  <si>
    <t>MDBR</t>
  </si>
  <si>
    <t>DOBRADIÇAS PORTA</t>
  </si>
  <si>
    <t>5607353026470</t>
  </si>
  <si>
    <t>MDMPNDF</t>
  </si>
  <si>
    <t>5607353026197</t>
  </si>
  <si>
    <t>METI17</t>
  </si>
  <si>
    <t>ETIQUETA CIRCUITOS 17 MÓDULOS</t>
  </si>
  <si>
    <t>5607353026494</t>
  </si>
  <si>
    <t>METI9</t>
  </si>
  <si>
    <t>ETIQUETA CIRCUITOS 9 MÓDULOS</t>
  </si>
  <si>
    <t>5607353026487</t>
  </si>
  <si>
    <t>MFC</t>
  </si>
  <si>
    <t>FECHO C/ CHAVE</t>
  </si>
  <si>
    <t>5607353026456</t>
  </si>
  <si>
    <t>MFC12</t>
  </si>
  <si>
    <t>CONJUNTO APOIO + 1 LIGADOR RÁPIDO C/ SUPORTE</t>
  </si>
  <si>
    <t>5607353027125</t>
  </si>
  <si>
    <t>MFC24</t>
  </si>
  <si>
    <t>CONJUNTO APOIO + 2 LIGADORES RÁPIDOS C/ SUPORTE</t>
  </si>
  <si>
    <t>5607353026838</t>
  </si>
  <si>
    <t>MFKIT</t>
  </si>
  <si>
    <t>5607353026463</t>
  </si>
  <si>
    <t>MFR</t>
  </si>
  <si>
    <t>FECHO ROTATIVO</t>
  </si>
  <si>
    <t>5607353026432</t>
  </si>
  <si>
    <t>MFT</t>
  </si>
  <si>
    <t>FECHO TRIANGULAR</t>
  </si>
  <si>
    <t>5607353026449</t>
  </si>
  <si>
    <t>MI17MPN</t>
  </si>
  <si>
    <t>5607353026227</t>
  </si>
  <si>
    <t>MI9MPN</t>
  </si>
  <si>
    <t>5607353026203</t>
  </si>
  <si>
    <t>MSD</t>
  </si>
  <si>
    <t>SEPARADOR DIFERENCIAL P/ QDR MEGA</t>
  </si>
  <si>
    <t>5607353026234</t>
  </si>
  <si>
    <t>MT17MPN</t>
  </si>
  <si>
    <t>5607353026814</t>
  </si>
  <si>
    <t>MT9MPN</t>
  </si>
  <si>
    <t>5607353026210</t>
  </si>
  <si>
    <t>MUNIL</t>
  </si>
  <si>
    <t>KIT UNIÃO DE MÓDULOS LATERAL</t>
  </si>
  <si>
    <t>5607353026821</t>
  </si>
  <si>
    <t>MUNIT</t>
  </si>
  <si>
    <t>KIT UNIÃO DE MÓDULOS TOPO</t>
  </si>
  <si>
    <t>5607353027057</t>
  </si>
  <si>
    <t>P104SL</t>
  </si>
  <si>
    <t>QDR ICP IP40 SL PT OPC 1F 4M BRC</t>
  </si>
  <si>
    <t>5607353001804</t>
  </si>
  <si>
    <t>P114CL</t>
  </si>
  <si>
    <t>QDR ICP IP40 CL PT OPC 1F 14M BRC</t>
  </si>
  <si>
    <t>5607353001873</t>
  </si>
  <si>
    <t>PL50</t>
  </si>
  <si>
    <t>PLATINA P/ DISJUNTOR EDP CZT</t>
  </si>
  <si>
    <t>5607353001910</t>
  </si>
  <si>
    <t>PL51</t>
  </si>
  <si>
    <t>PLATINA P/ DISJUNTOR EDP BRC</t>
  </si>
  <si>
    <t>5607353003136</t>
  </si>
  <si>
    <t>PT104SL</t>
  </si>
  <si>
    <t>QDR ICP IP40 SL PT TRP 1F 4M BRC</t>
  </si>
  <si>
    <t>5607353001811</t>
  </si>
  <si>
    <t>PT114CL</t>
  </si>
  <si>
    <t>QDR ICP IP40 CL PT TRP 1F 14M BRC</t>
  </si>
  <si>
    <t>5607353001941</t>
  </si>
  <si>
    <t>S 108</t>
  </si>
  <si>
    <t>S 112</t>
  </si>
  <si>
    <t>S 224</t>
  </si>
  <si>
    <t>S 336</t>
  </si>
  <si>
    <t>S100CRM</t>
  </si>
  <si>
    <t>5607353006007</t>
  </si>
  <si>
    <t>S100CZT</t>
  </si>
  <si>
    <t>5607353005864</t>
  </si>
  <si>
    <t>S81CRM</t>
  </si>
  <si>
    <t>5607353012343</t>
  </si>
  <si>
    <t>S81CZT</t>
  </si>
  <si>
    <t>5607353012336</t>
  </si>
  <si>
    <t>SBT125</t>
  </si>
  <si>
    <t>SUPORTE BASE TERRA 35mm² 125 A</t>
  </si>
  <si>
    <t>5607353003303</t>
  </si>
  <si>
    <t>SBT160</t>
  </si>
  <si>
    <t>SUPORTE BASE TERRA 65 mm² 160A</t>
  </si>
  <si>
    <t>5607353012008</t>
  </si>
  <si>
    <t>SBTT5</t>
  </si>
  <si>
    <t>SUPORTE BASE TERRA P/ 56200T5</t>
  </si>
  <si>
    <t>5607353018475</t>
  </si>
  <si>
    <t>SL16N</t>
  </si>
  <si>
    <t>5607353026845</t>
  </si>
  <si>
    <t>SL16N16T</t>
  </si>
  <si>
    <t>SUPORTE DE LIGADORES 16N+16T</t>
  </si>
  <si>
    <t>5607353092253</t>
  </si>
  <si>
    <t>SL16T</t>
  </si>
  <si>
    <t>5607353026852</t>
  </si>
  <si>
    <t>SL32N</t>
  </si>
  <si>
    <t>5607353026869</t>
  </si>
  <si>
    <t>SL32T</t>
  </si>
  <si>
    <t>5607353026876</t>
  </si>
  <si>
    <t>SLG16F</t>
  </si>
  <si>
    <t>5607353003211</t>
  </si>
  <si>
    <t>SLG6F</t>
  </si>
  <si>
    <t>5607353003198</t>
  </si>
  <si>
    <t>SLG8F</t>
  </si>
  <si>
    <t>5607353003167</t>
  </si>
  <si>
    <t>SLP6F</t>
  </si>
  <si>
    <t>5607353003143</t>
  </si>
  <si>
    <t>SLP8F</t>
  </si>
  <si>
    <t>5607353003150</t>
  </si>
  <si>
    <t>SM234</t>
  </si>
  <si>
    <t>5607353090488</t>
  </si>
  <si>
    <t>SM468</t>
  </si>
  <si>
    <t>5607353090549</t>
  </si>
  <si>
    <t>SM585</t>
  </si>
  <si>
    <t>5607353090570</t>
  </si>
  <si>
    <t>SM6102</t>
  </si>
  <si>
    <t>5607353090594</t>
  </si>
  <si>
    <t>SM7119</t>
  </si>
  <si>
    <t>5607353090631</t>
  </si>
  <si>
    <t>SM8136</t>
  </si>
  <si>
    <t>5607353090662</t>
  </si>
  <si>
    <t>SMCBC</t>
  </si>
  <si>
    <t>COBERTURA DE CABOS PARA QDR OU ATI SALIENTE</t>
  </si>
  <si>
    <t>5607353090686</t>
  </si>
  <si>
    <t>SMSPF</t>
  </si>
  <si>
    <t>SUPORTE DE FIXAÇÃO SUP PARA QDR OU ATI SALIENTE</t>
  </si>
  <si>
    <t>5607353090693</t>
  </si>
  <si>
    <t>SP112</t>
  </si>
  <si>
    <t>5607353005888</t>
  </si>
  <si>
    <t>SP224</t>
  </si>
  <si>
    <t>5607353005895</t>
  </si>
  <si>
    <t>SP336</t>
  </si>
  <si>
    <t>5607353005901</t>
  </si>
  <si>
    <t>SPT112</t>
  </si>
  <si>
    <t>5607353005918</t>
  </si>
  <si>
    <t>SPT224</t>
  </si>
  <si>
    <t>5607353005925</t>
  </si>
  <si>
    <t>SPT336</t>
  </si>
  <si>
    <t>5607353005932</t>
  </si>
  <si>
    <t>TPS3</t>
  </si>
  <si>
    <t>5607353027026</t>
  </si>
  <si>
    <t>2002</t>
  </si>
  <si>
    <t>QDR DIST SAL MINI S 2 MÓD BRC</t>
  </si>
  <si>
    <t>5607353100477</t>
  </si>
  <si>
    <t>2004</t>
  </si>
  <si>
    <t>QDR DIST SAL MINI S 4 MÓD BRC</t>
  </si>
  <si>
    <t>5607353100484</t>
  </si>
  <si>
    <t>2008</t>
  </si>
  <si>
    <t>QDR DIST SAL MINI S 8 MÓD BRC</t>
  </si>
  <si>
    <t>5607353100491</t>
  </si>
  <si>
    <t>2008SLN</t>
  </si>
  <si>
    <t>LIGADOR 8 FUROS EM BASE TERRA</t>
  </si>
  <si>
    <t>5607353100545</t>
  </si>
  <si>
    <t>2008SLT</t>
  </si>
  <si>
    <t>5607353100507</t>
  </si>
  <si>
    <t>CAIXA APLIQUE PAREDES OCAS VRD</t>
  </si>
  <si>
    <t>CAIXA APARELHAGEM SIMPLES REDUZIDA PAREDES OCAS VRD</t>
  </si>
  <si>
    <t>56101PL</t>
  </si>
  <si>
    <t>CAIXA APARELHAGEM SIMPLES PAREDES OCAS</t>
  </si>
  <si>
    <t>5607353100552</t>
  </si>
  <si>
    <t>CAIXA APARELHAGEM FUNDA PAREDES OCAS VRD</t>
  </si>
  <si>
    <t>CAIXA APARELHAGEM AGRUPÁVEL QUADRADA C/ TAMPA BRC</t>
  </si>
  <si>
    <t>CAIXA APARELHAGEM QUADRADA C/ TAMPA PAREDES OCAS VRD</t>
  </si>
  <si>
    <t>CAIXA DERIVAÇÃO EMB 56200 BRC</t>
  </si>
  <si>
    <t>CAIXA MEDIÇÃO TERRA EMB BRC</t>
  </si>
  <si>
    <t>CAIXA MEDIÇÃO TERRA EMB 160A BRC</t>
  </si>
  <si>
    <t>CAIXA MEDIÇÃO TERRA EMB 125A ATÉ 5 SAÍDAS BRC</t>
  </si>
  <si>
    <t>CAIXA DERIVAÇÃO EMB 56300 BRC</t>
  </si>
  <si>
    <t>CAIXA DERIVAÇÃO EMB 56400 BRC</t>
  </si>
  <si>
    <t>BARR LATAO 14x10 FASE</t>
  </si>
  <si>
    <t>BARR LATAO 14x10 NEUTRO</t>
  </si>
  <si>
    <t>BARR LATAO 14x10 TERRA</t>
  </si>
  <si>
    <t>BARR LATAO 28x10 FASE</t>
  </si>
  <si>
    <t>BARR LATAO 28x10 NEUTRO</t>
  </si>
  <si>
    <t>BARR LATAO 28x10 TERRA</t>
  </si>
  <si>
    <t>BARR LATAO 8x10 FASE</t>
  </si>
  <si>
    <t>BARR LATAO 8x10 NEUTRO</t>
  </si>
  <si>
    <t>BARR LATAO 8x10 TERRA</t>
  </si>
  <si>
    <t>BARR ESCADA 100A 4P</t>
  </si>
  <si>
    <t>BARR ESCADA 125A 4P</t>
  </si>
  <si>
    <t>BARR ESCADA 160A 4P</t>
  </si>
  <si>
    <t>BARR ESCADA 100A 2P</t>
  </si>
  <si>
    <t>BARR ESCADA 125A 2P</t>
  </si>
  <si>
    <t>BARR ESCADA 160A 2P</t>
  </si>
  <si>
    <t>BARR ESCADA 63A 2 P</t>
  </si>
  <si>
    <t>BARR ESCADA 63A 4P</t>
  </si>
  <si>
    <t>QDR DIST EMB. IP40 PT. OPC 1F 8M BRC</t>
  </si>
  <si>
    <t>QDR DIST EMB. IP30 PT. OPC 3F 18M BRC</t>
  </si>
  <si>
    <t>QDR DIST DIF EDP EMB IP40 PT OPC 2F 34M BRC</t>
  </si>
  <si>
    <t>QDR DIST EMB. IP40 PT. TRP 1F 8M BRC</t>
  </si>
  <si>
    <t>QDR DIST EMB. IP40 PT. TRP 3F 18M BRC</t>
  </si>
  <si>
    <t>KIT PTI P/ APLICAR EM CALHA DIN</t>
  </si>
  <si>
    <t>CX VAZIA MEGA M2 SAL P/ ELEMENTOS ACTIVOS BRC</t>
  </si>
  <si>
    <t>CX VAZIA MEGA M3 SAL P/ ELEMENTOS ACTIVOS BRC</t>
  </si>
  <si>
    <t>CAIXA COLUNA SAL TIPO C2 PROF 200</t>
  </si>
  <si>
    <t>CALHA METALICA 4 MÓD</t>
  </si>
  <si>
    <t>CALHA METALICA 8 MÓD</t>
  </si>
  <si>
    <t>PARAFUSO DE SELAGEM - 4 UN</t>
  </si>
  <si>
    <t>RESPIRO METALICO - 2 UN</t>
  </si>
  <si>
    <t>MARCO P/ CONTADOR DE AGUA C/ JAN</t>
  </si>
  <si>
    <t>CAIXA P/ REDES ITED/CEMU</t>
  </si>
  <si>
    <t>CAIXA PORTINHOLA CZT</t>
  </si>
  <si>
    <t>CAIXA PORTINHOLA C/ FECHADURA CZT</t>
  </si>
  <si>
    <t>CAIXA P/ CONTADOR GÁS CZT</t>
  </si>
  <si>
    <t>CX CONTADOR MONOFÁSICO C/ VISOR CZT</t>
  </si>
  <si>
    <t>CX CONTADOR MONOFÁSICO C/ VISOR 23x11 CZT</t>
  </si>
  <si>
    <t>L1MT135</t>
  </si>
  <si>
    <t>LIGADOR 1 MT 135 FUROS 16 mm²</t>
  </si>
  <si>
    <t>5607353100637</t>
  </si>
  <si>
    <t>KIT PLATINE E CALHA P/ CAIXA COLUNA M1</t>
  </si>
  <si>
    <t>KIT P/ CAIXA COLUNA M1 1 SAÍDA 22x58</t>
  </si>
  <si>
    <t>KIT P/ CAIXA COLUNA M1 1 SAIDA NH00</t>
  </si>
  <si>
    <t>KIT P/ CAIXA COLUNA M1 1 SAIDA 14X51</t>
  </si>
  <si>
    <t>CAIXA COLUNA VAZIA M1 P/ 1 SAIDA</t>
  </si>
  <si>
    <t>QDR DIST DIF EDP EMB MEGA IP54 PT OPC 2F 18M BRC</t>
  </si>
  <si>
    <t>QDR DIST PAR EMB. MEGA IP54 PT. OPC 2F 34M BRC</t>
  </si>
  <si>
    <t>KIT PLATINE E 4 CALHAS P/ CAIXA COLUNA M2</t>
  </si>
  <si>
    <t>KIT P/ CAIXA COLUNA M2 1 SAÍDA 22x58</t>
  </si>
  <si>
    <t>KIT P/ CAIXA COLUNA M2 1 SAÍDA NH00</t>
  </si>
  <si>
    <t>KIT P/ CAIXA COLUNA M2 1 SAÍDA 14x51</t>
  </si>
  <si>
    <t>KIT P/ CAIXA COLUNA M2 2 SAÍDAS 22x58</t>
  </si>
  <si>
    <t>KIT P/ CAIXA COLUNA M2 2 SAÍDAS NH00</t>
  </si>
  <si>
    <t>KIT P/ CAIXA COLUNA M2 2 SAÍDAS 14x51</t>
  </si>
  <si>
    <t>M2CD3S.KIT</t>
  </si>
  <si>
    <t>KIT P/ CAIXA COLUNA M2 3 SAÍDAS 22x58</t>
  </si>
  <si>
    <t>5607353097425</t>
  </si>
  <si>
    <t>KIT P/ CAIXA COLUNA M2 3 SAÍDAS NH00</t>
  </si>
  <si>
    <t>KIT P/ CAIXA COLUNA M2 3 SAÍDAS 14x51</t>
  </si>
  <si>
    <t>KIT P/ CAIXA COLUNA M2 4 SAÍDAS 22x58</t>
  </si>
  <si>
    <t>KIT P/ CAIXA COLUNA M2 4 SAÍDAS NH00</t>
  </si>
  <si>
    <t>KIT P/ CAIXA COLUNA M2 4 SAÍDAS 14x51</t>
  </si>
  <si>
    <t>CAIXA COLUNA VAZIA M2 P/ ATÉ 4 SAÍDAS</t>
  </si>
  <si>
    <t>QDR DIST DIF EDP EMB MEGA IP54 PT OPC 3F 35M BRC</t>
  </si>
  <si>
    <t>QDR DIST PAR EMB. MEGA IP54 PT. OPC 3F 51M BRC</t>
  </si>
  <si>
    <t>QDR DIST DIF EDP EMB MEGA IP54 PT OPC 4F 52M BRC</t>
  </si>
  <si>
    <t>QDR DIST PAR EMB. MEGA IP54 PT. OPC 4F 68M BRC</t>
  </si>
  <si>
    <t>QDR DIST DIF EDP EMB MEGA IP54 PT OPC 5F 69M BRC</t>
  </si>
  <si>
    <t>QDR DIST PAR EMB. MEGA IP54 PT. OPC 5F 85M BRC</t>
  </si>
  <si>
    <t>QDR DIST PAR EMB. MEGA IP54 PT. OPC 6F 102M BRC</t>
  </si>
  <si>
    <t>QDR DIST DIF EDP EMB MEGA IP54 PT OPC 6F 86M BRC</t>
  </si>
  <si>
    <t>QDR DIST DIF EDP EMB MEGA IP54 PT OPC 7F 103M BRC</t>
  </si>
  <si>
    <t>QDR DIST PAR EMB. MEGA IP54 PT. OPC 7F 119M BRC</t>
  </si>
  <si>
    <t>QDR DIST DIF EDP EMB MEGA IP54 PT OPC 8F 120M BRC</t>
  </si>
  <si>
    <t>QDR DIST PAR EMB. MEGA IP54 PT. OPC 8F 136M BRC</t>
  </si>
  <si>
    <t>APOIO SUPORTE FIXCONNECT - 2 UN</t>
  </si>
  <si>
    <t>PAINEL P/ DIF EDP C/ SELAGEM</t>
  </si>
  <si>
    <t>KIT SUPORTE FECHOS (TRIANG/CHAVE)</t>
  </si>
  <si>
    <t>PAINEL INTERMÉDIO 17 MÓD</t>
  </si>
  <si>
    <t>PAINEL INTERMÉDIO 9 MÓD</t>
  </si>
  <si>
    <t>PAINEL TOPO 17 MÓD</t>
  </si>
  <si>
    <t>PAINEL TOPO 9 MÓD</t>
  </si>
  <si>
    <t>QDR DIST PAR SAL 1F 8M BRC</t>
  </si>
  <si>
    <t>QDR DIST PAR SAL 1F 12M BRC</t>
  </si>
  <si>
    <t>QDR DIST PAR SAL 2F 24M BRC</t>
  </si>
  <si>
    <t>QDR DIST PAR SAL 3F 36M BRC</t>
  </si>
  <si>
    <t>CAIXA DERIVAÇÃO SAL IP55 S100 CRM</t>
  </si>
  <si>
    <t>CAIXA DERIVAÇÃO SAL IP55 S100 CZT</t>
  </si>
  <si>
    <t>CAIXA DERIVAÇÃO SAL IP55 S81 CRM</t>
  </si>
  <si>
    <t>CAIXA DERIVAÇÃO SAL IP55 S81 CZT</t>
  </si>
  <si>
    <t>SD25CZT</t>
  </si>
  <si>
    <t>5607353097197</t>
  </si>
  <si>
    <t>LIGADOR NEUTRO 16 FUROS DIÂM 16 mm</t>
  </si>
  <si>
    <t>LIGADOR TERRA 16 FUROS DIÂM 16 mm</t>
  </si>
  <si>
    <t>LIGADOR NEUTRO 32 FUROS DIÂM 16 mm</t>
  </si>
  <si>
    <t>LIGADOR TERRA 32 FUROS DIÂM 16 mm</t>
  </si>
  <si>
    <t>SUP LIGADORES GRD 16 FUROS</t>
  </si>
  <si>
    <t>SUP LIGADORES GRD 6 FUROS</t>
  </si>
  <si>
    <t>SUP LIGADORES GRD 8 FUROS</t>
  </si>
  <si>
    <t>SUP LIGADORES PEQ. 6 FUROS</t>
  </si>
  <si>
    <t>SUP LIGADORES PEQ. 8 FUROS</t>
  </si>
  <si>
    <t>SM218D</t>
  </si>
  <si>
    <t>QDR DIST DIF EDP SAL MEGA IP54 PT OPC 2F 18M BRC</t>
  </si>
  <si>
    <t>5607353090471</t>
  </si>
  <si>
    <t>QDR DIST PAR SAL MEGA IP54 PT OPC 2F 34M BRC</t>
  </si>
  <si>
    <t>SM335D</t>
  </si>
  <si>
    <t>QDR DIST DIF EDP SAL MEGA IP54 PT OPC 3F 35M BRC</t>
  </si>
  <si>
    <t>5607353090501</t>
  </si>
  <si>
    <t>SM351</t>
  </si>
  <si>
    <t>QDR DIST PAR SAL MEGA IP54 PT OPC 3F 51M BRC</t>
  </si>
  <si>
    <t>5607353090518</t>
  </si>
  <si>
    <t>SM452D</t>
  </si>
  <si>
    <t>QDR DIST DIF EDP SAL MEGA IP54 PT OPC 4F 52M BRC</t>
  </si>
  <si>
    <t>5607353090532</t>
  </si>
  <si>
    <t>QDR DIST PAR SAL MEGA IP54 PT OPC 4F 68M BRC</t>
  </si>
  <si>
    <t>SM569D</t>
  </si>
  <si>
    <t>QDR DIST DIF EDP SAL MEGA IP54 PT OPC 5F 69M BRC</t>
  </si>
  <si>
    <t>5607353090563</t>
  </si>
  <si>
    <t>QDR DIST PAR SAL MEGA IP54 PT OPC 5F 85M BRC</t>
  </si>
  <si>
    <t>QDR DIST PAR SAL MEGA IP54 PT OPC 6F 102M BRC</t>
  </si>
  <si>
    <t>SM686D</t>
  </si>
  <si>
    <t>QDR DIST DIF EDP SAL MEGA IP54 PT OPC 6F 86M BRC</t>
  </si>
  <si>
    <t>5607353090617</t>
  </si>
  <si>
    <t>SM7103D</t>
  </si>
  <si>
    <t>QDR DIST DIF EDP SAL MEGA IP54 PT OPC 7F 103M BRC</t>
  </si>
  <si>
    <t>5607353090624</t>
  </si>
  <si>
    <t>QDR DIST PAR SAL MEGA IP54 PT OPC 7F 119M BRC</t>
  </si>
  <si>
    <t>SM8120D</t>
  </si>
  <si>
    <t>QDR DIST DIF EDP SAL MEGA IP54 PT OPC 8F 120M BRC</t>
  </si>
  <si>
    <t>5607353090655</t>
  </si>
  <si>
    <t>QDR DIST SALIENTE MEGA IP54 PT OPC 8F 136M BRC</t>
  </si>
  <si>
    <t>QDR DIST SAL SP PT OPC 1F 12M BRC</t>
  </si>
  <si>
    <t>QDR DIST SAL SP PT OPC 2F 24M BRC</t>
  </si>
  <si>
    <t>QDR DIST SAL SP PT OPC 3F 36M BRC</t>
  </si>
  <si>
    <t>SPSL16N16T</t>
  </si>
  <si>
    <t>KIT ADICIONAL SUP LIG SP224/SPT224 SP336/SPT336</t>
  </si>
  <si>
    <t>5607353100118</t>
  </si>
  <si>
    <t>QDR DIST SAL SP PT TRP 1F 12M BRC</t>
  </si>
  <si>
    <t>QDR DIST SAL SP PT TRP 2F 12M BRC</t>
  </si>
  <si>
    <t>QDR DIST SAL SP PT TRP 3F 36M BRC</t>
  </si>
  <si>
    <t>T2.6226</t>
  </si>
  <si>
    <t>5607353098095</t>
  </si>
  <si>
    <t>TAMPA VEDAÇÃO PARAFUSOS - 4 UN</t>
  </si>
  <si>
    <t>ALICATE DESCARNADOR UTP</t>
  </si>
  <si>
    <t>ALICATE TRIPLO P/ FICHA 4P 6P 8P</t>
  </si>
  <si>
    <t>ADAPTADOR FO SC/APC SIMPLES C/ JANELA</t>
  </si>
  <si>
    <t>ADAPTADOR FO SC/APC DUPLO C/ JANELA</t>
  </si>
  <si>
    <t>5607353002009</t>
  </si>
  <si>
    <t>5607353002016</t>
  </si>
  <si>
    <t>5607353002047</t>
  </si>
  <si>
    <t>5607353002085</t>
  </si>
  <si>
    <t>LIGADOR 8 FUROS EM BASE NEUTRO</t>
  </si>
  <si>
    <t>2024</t>
  </si>
  <si>
    <t>QDR DIST SAL MINI S 24 MÓD BRC</t>
  </si>
  <si>
    <t>5607353100958</t>
  </si>
  <si>
    <t>BSL8N</t>
  </si>
  <si>
    <t>BASE NEUTRO C/ LIGADOR P/ QUADRO</t>
  </si>
  <si>
    <t>5607353103652</t>
  </si>
  <si>
    <t>BSL8T</t>
  </si>
  <si>
    <t>BASE TERRA C/ LIGADOR P/ QUADRO</t>
  </si>
  <si>
    <t>5607353103669</t>
  </si>
  <si>
    <t>FICHA DE COMPRESSAO ANGULAR TIPO F ROSCADA</t>
  </si>
  <si>
    <t>S100PLBRC</t>
  </si>
  <si>
    <t>CAIXA DERIVAÇÃO SAL IP55 S100 PL BRC</t>
  </si>
  <si>
    <t>5607353103119</t>
  </si>
  <si>
    <t>S200BRC</t>
  </si>
  <si>
    <t>CAIXA DERIVAÇÃO SAL IP55 S200 BRC</t>
  </si>
  <si>
    <t>5607353103157</t>
  </si>
  <si>
    <t>S200CRM</t>
  </si>
  <si>
    <t>CAIXA DERIVAÇÃO SAL IP55 S200 CRM</t>
  </si>
  <si>
    <t>5607353103164</t>
  </si>
  <si>
    <t>S200CZT</t>
  </si>
  <si>
    <t>CAIXA DERIVAÇÃO SAL IP55 S200 CZT</t>
  </si>
  <si>
    <t>5607353103133</t>
  </si>
  <si>
    <t>CAIXA VAZIA SAL P/ TELECOMUNICAÇÕES S325 BRC</t>
  </si>
  <si>
    <t>S81BRC</t>
  </si>
  <si>
    <t>CAIXA DERIVAÇÃO SAL IP55 S81 BRC</t>
  </si>
  <si>
    <t>5607353102969</t>
  </si>
  <si>
    <t>SBTT5+5</t>
  </si>
  <si>
    <t>SUPORTE BASE TERRA CAIXA 56200T5+5</t>
  </si>
  <si>
    <t>5607353104222</t>
  </si>
  <si>
    <t>SCP10M</t>
  </si>
  <si>
    <t>CALHA PLASTICA 10M</t>
  </si>
  <si>
    <t>5607353104185</t>
  </si>
  <si>
    <t>SCP8M</t>
  </si>
  <si>
    <t>CALHA PLASTICA 8M</t>
  </si>
  <si>
    <t>5607353104178</t>
  </si>
  <si>
    <t>SCS</t>
  </si>
  <si>
    <t>KIT TAMPAS DE VEDAÇÃO</t>
  </si>
  <si>
    <t>5607353104208</t>
  </si>
  <si>
    <t>SD20BRC</t>
  </si>
  <si>
    <t>BUCIM BRANCO</t>
  </si>
  <si>
    <t>5607353104123</t>
  </si>
  <si>
    <t>SD20CZT</t>
  </si>
  <si>
    <t>BUCIM CINZENTO</t>
  </si>
  <si>
    <t>5607353003631</t>
  </si>
  <si>
    <t>SD25BRC</t>
  </si>
  <si>
    <t>BUCIM S100/200 BRC</t>
  </si>
  <si>
    <t>5607353104147</t>
  </si>
  <si>
    <t>SD25CRM</t>
  </si>
  <si>
    <t>BUCIM S100/200 CRM</t>
  </si>
  <si>
    <t>5607353104154</t>
  </si>
  <si>
    <t>BUCIM S100/200 CZT</t>
  </si>
  <si>
    <t>SFC12</t>
  </si>
  <si>
    <t>5607353101290</t>
  </si>
  <si>
    <t>SFC24</t>
  </si>
  <si>
    <t>5607353101306</t>
  </si>
  <si>
    <t>SL8N8T</t>
  </si>
  <si>
    <t>SUPORTE DE LIGADORES 8N+8T</t>
  </si>
  <si>
    <t>5607353101276</t>
  </si>
  <si>
    <t>SM2CD.KIT</t>
  </si>
  <si>
    <t>KIT P/ CAIXA SM2 COLUNA S/ EQUIPAMENTO ATÉ 2 SAÍDAS</t>
  </si>
  <si>
    <t>5607353104062</t>
  </si>
  <si>
    <t>SM2CD1S.KIT</t>
  </si>
  <si>
    <t>KIT P/ CAIXA M2 COLUNA SALIENTE 1 SAIDA 22X58</t>
  </si>
  <si>
    <t>5607353103799</t>
  </si>
  <si>
    <t>SM2CD1SNH.KIT</t>
  </si>
  <si>
    <t>KIT P/ CAIXA M2 COLUNA SALIENTE 1 SAIDA NH00</t>
  </si>
  <si>
    <t>5607353103737</t>
  </si>
  <si>
    <t>SM2CD1SR.KIT</t>
  </si>
  <si>
    <t>KIT P/ CAIXA M2 COLUNA SALIENTE 1 SAIDA 14X51</t>
  </si>
  <si>
    <t>5607353103676</t>
  </si>
  <si>
    <t>SM2CD2S.KIT</t>
  </si>
  <si>
    <t>KIT P/ CAIXA M2 DE COLUNA SALIENTE 2 SAIDAS 22X58</t>
  </si>
  <si>
    <t>5607353102570</t>
  </si>
  <si>
    <t>SM2CD2SNH.KIT</t>
  </si>
  <si>
    <t>KIT P/ CAIXA M2 COLUNA SALIENTE 2 SAIDAS NH00</t>
  </si>
  <si>
    <t>5607353103744</t>
  </si>
  <si>
    <t>SM2CD2SR.KIT</t>
  </si>
  <si>
    <t>KIT P/ CAIXA M2 COLUNA SALIENTE 2 SAIDAS 14X51</t>
  </si>
  <si>
    <t>5607353103683</t>
  </si>
  <si>
    <t>SM2CDCX</t>
  </si>
  <si>
    <t>CAIXA DE COLUNA ATÉ 2 SAIDAS SALIENTE</t>
  </si>
  <si>
    <t>5607353102563</t>
  </si>
  <si>
    <t>SM3CD.KIT</t>
  </si>
  <si>
    <t>KIT P/ CAIXA SM3 COLUNA S/ EQUIPAMENTO ATÉ 4 SAÍDAS</t>
  </si>
  <si>
    <t>5607353104079</t>
  </si>
  <si>
    <t>SM3CD1S.KIT</t>
  </si>
  <si>
    <t>KIT P/ CAIXA M3 COLUNA SALIENTE 1 SAIDA 22X58</t>
  </si>
  <si>
    <t>5607353103812</t>
  </si>
  <si>
    <t>SM3CD1SNH.KIT</t>
  </si>
  <si>
    <t>KIT P/ CAIXA M3 COLUNA SALIENTE 1 SAIDA NH00</t>
  </si>
  <si>
    <t>5607353103751</t>
  </si>
  <si>
    <t>SM3CD1SR.KIT</t>
  </si>
  <si>
    <t>KIT P/ CAIXA M3 COLUNA SALIENTE 1 SAIDA 14X51</t>
  </si>
  <si>
    <t>5607353103690</t>
  </si>
  <si>
    <t>SM3CD2S.KIT</t>
  </si>
  <si>
    <t>KIT P/ CAIXA M3 COLUNA SALIENTE 2 SAIDAS 22X58</t>
  </si>
  <si>
    <t>5607353103829</t>
  </si>
  <si>
    <t>SM3CD2SNH.KIT</t>
  </si>
  <si>
    <t>KIT P/ CAIXA M3 COLUNA SALIENTE 2 SAIDAS NH00</t>
  </si>
  <si>
    <t>5607353103768</t>
  </si>
  <si>
    <t>SM3CD2SR.KIT</t>
  </si>
  <si>
    <t>KIT P/ CAIXA M3 COLUNA SALIENTE 2 SAIDAS 14X51</t>
  </si>
  <si>
    <t>5607353103706</t>
  </si>
  <si>
    <t>SM3CD3S.KIT</t>
  </si>
  <si>
    <t>KIT P/ CAIXA M3 COLUNA SALIENTE 3 SAIDAS 22X58</t>
  </si>
  <si>
    <t>5607353103836</t>
  </si>
  <si>
    <t>SM3CD3SNH.KIT</t>
  </si>
  <si>
    <t>KIT P/ CAIXA M3 COLUNA SALIENTE 3 SAIDAS NH00</t>
  </si>
  <si>
    <t>5607353103775</t>
  </si>
  <si>
    <t>SM3CD3SR.KIT</t>
  </si>
  <si>
    <t>KIT P/ CAIXA M3 COLUNA SALIENTE 3 SAIDAS 14X51</t>
  </si>
  <si>
    <t>5607353103713</t>
  </si>
  <si>
    <t>SM3CD4S.KIT</t>
  </si>
  <si>
    <t>KIT P/ CAIXA M3 COLUNA SALIENTE 4 SAIDAS 22X58</t>
  </si>
  <si>
    <t>5607353103843</t>
  </si>
  <si>
    <t>SM3CD4SNH.KIT</t>
  </si>
  <si>
    <t>KIT P/ CAIXA M3 COLUNA SALIENTE 4 SAIDAS NH00</t>
  </si>
  <si>
    <t>5607353103782</t>
  </si>
  <si>
    <t>SM3CD4SR.KIT</t>
  </si>
  <si>
    <t>KIT P/ CAIXA M3 COLUNA SALIENTE 4 SAIDAS 14X51</t>
  </si>
  <si>
    <t>5607353103720</t>
  </si>
  <si>
    <t>SM3CDCX</t>
  </si>
  <si>
    <t>CAIXA DE COLUNA ATÉ 4 SAIDAS SALIENTE</t>
  </si>
  <si>
    <t>5607353103805</t>
  </si>
  <si>
    <t>SUNI</t>
  </si>
  <si>
    <t>KIT UNIÃO SERIE S</t>
  </si>
  <si>
    <t>5607353104192</t>
  </si>
  <si>
    <t>T1</t>
  </si>
  <si>
    <t>56200T5+5</t>
  </si>
  <si>
    <t>CAIXA MEDICAO TERRA 5 ENTRADAS + 5 SAIDAS BRC</t>
  </si>
  <si>
    <t>5607353087549</t>
  </si>
  <si>
    <t>CDIN</t>
  </si>
  <si>
    <t>CALHA DIN</t>
  </si>
  <si>
    <t>5607353001033</t>
  </si>
  <si>
    <t>KVCDDBR</t>
  </si>
  <si>
    <t>DOBRADIÇA PARA KVCD/KVC1</t>
  </si>
  <si>
    <t>5607353092123</t>
  </si>
  <si>
    <t>S100BRC</t>
  </si>
  <si>
    <t>CAIXA DERIVAÇÃO SAL IP55 S100 BRC</t>
  </si>
  <si>
    <t>5607353005871</t>
  </si>
  <si>
    <t>S118</t>
  </si>
  <si>
    <t>QDR DIST SAL. IP30 PT OPC 3F 18M BRC</t>
  </si>
  <si>
    <t>5607353002030</t>
  </si>
  <si>
    <t>SD20CRM</t>
  </si>
  <si>
    <t>BUCIM CREME</t>
  </si>
  <si>
    <t>5607353003730</t>
  </si>
  <si>
    <t>SL8F8</t>
  </si>
  <si>
    <t>SUPORTE DE LIGADORES P/8M 2x8 FUROS</t>
  </si>
  <si>
    <t>5607353098231</t>
  </si>
  <si>
    <t>SPFC12</t>
  </si>
  <si>
    <t>5607353027187</t>
  </si>
  <si>
    <t>SPFC24</t>
  </si>
  <si>
    <t>5607353027170</t>
  </si>
  <si>
    <t>ST118</t>
  </si>
  <si>
    <t>QDR DIST SAL. IP30 PT TRP 3F 18M BRC</t>
  </si>
  <si>
    <t>5607353002160</t>
  </si>
  <si>
    <t>D1</t>
  </si>
  <si>
    <t>E 224</t>
  </si>
  <si>
    <t>QDR DIST EMB PT OPC 2F 28M BRC</t>
  </si>
  <si>
    <t>5607353112715</t>
  </si>
  <si>
    <t>ET 224</t>
  </si>
  <si>
    <t>QDR DIST EMB PT TRP 2F 28M BRC</t>
  </si>
  <si>
    <t>5607353112722</t>
  </si>
  <si>
    <t>UNIAO P/ AGRUPAGEM CAIXAS 56101P/56102P SACO DE 10 UN.</t>
  </si>
  <si>
    <t>E 224A</t>
  </si>
  <si>
    <t>5607353114252</t>
  </si>
  <si>
    <t>E 224CHS</t>
  </si>
  <si>
    <t>CHASSI</t>
  </si>
  <si>
    <t>5607353114276</t>
  </si>
  <si>
    <t>QDR DIST EMB PT OPC 2F 28M PAREDES OCAS BRC</t>
  </si>
  <si>
    <t>5607353114177</t>
  </si>
  <si>
    <t>PORTA METÁLICA C/ FECHO ROTATIVO</t>
  </si>
  <si>
    <t>5607353114238</t>
  </si>
  <si>
    <t>E 224PN</t>
  </si>
  <si>
    <t>5607353114269</t>
  </si>
  <si>
    <t>E 224PO</t>
  </si>
  <si>
    <t>5607353114214</t>
  </si>
  <si>
    <t>E 224PRF</t>
  </si>
  <si>
    <t>5607353114351</t>
  </si>
  <si>
    <t>E 224PT</t>
  </si>
  <si>
    <t>5607353114221</t>
  </si>
  <si>
    <t>EAFX</t>
  </si>
  <si>
    <t>5607353114306</t>
  </si>
  <si>
    <t>EAPS</t>
  </si>
  <si>
    <t>KIT APOIO SUPORTE LIGADORES PS</t>
  </si>
  <si>
    <t>5607353114313</t>
  </si>
  <si>
    <t>EBCC</t>
  </si>
  <si>
    <t>ENTRADA CABOS/CALHA</t>
  </si>
  <si>
    <t>5607353114283</t>
  </si>
  <si>
    <t>EBCT</t>
  </si>
  <si>
    <t>ENTRADA CABOS/TUBO</t>
  </si>
  <si>
    <t>5607353114290</t>
  </si>
  <si>
    <t>EDBR</t>
  </si>
  <si>
    <t>DOBRADIÇAS P/ PORTA PLÁSTICA</t>
  </si>
  <si>
    <t>5607353114375</t>
  </si>
  <si>
    <t>EDBRM</t>
  </si>
  <si>
    <t>DOBRADIÇAS P/ PORTA METÁLICA</t>
  </si>
  <si>
    <t>5607353114368</t>
  </si>
  <si>
    <t>EFC</t>
  </si>
  <si>
    <t>5607353114320</t>
  </si>
  <si>
    <t>FECHADURA C/ CHAVE P/ PORTA METÁLICA</t>
  </si>
  <si>
    <t>5607353114337</t>
  </si>
  <si>
    <t>EFR</t>
  </si>
  <si>
    <t>5607353114344</t>
  </si>
  <si>
    <t>QDR DIST EMB PT MET 2F 28M BRC</t>
  </si>
  <si>
    <t>5607353114153</t>
  </si>
  <si>
    <t>QDR DIST EMB PT MET 2F 28M PAREDES OCAS BRC</t>
  </si>
  <si>
    <t>5607353114191</t>
  </si>
  <si>
    <t>ERFC</t>
  </si>
  <si>
    <t>REGUA INTERIOR P/ FIXAÇÃO CABOS</t>
  </si>
  <si>
    <t>5607353114436</t>
  </si>
  <si>
    <t>QDR DIST EMB PT TPT 2F 28M PAREDES OCAS BRC</t>
  </si>
  <si>
    <t>5607353114184</t>
  </si>
  <si>
    <t>ETI14</t>
  </si>
  <si>
    <t>ETIQUETA CIRCUITOS P/ PAINEL</t>
  </si>
  <si>
    <t>5607353114429</t>
  </si>
  <si>
    <t>ETI28</t>
  </si>
  <si>
    <t>ETIQUETA CIRCUITOS P/ PORTA</t>
  </si>
  <si>
    <t>5607353114412</t>
  </si>
  <si>
    <t>EUNF</t>
  </si>
  <si>
    <t>KIT FIXAÇÃO À PAREDE</t>
  </si>
  <si>
    <t>5607353114405</t>
  </si>
  <si>
    <t>EUNIL</t>
  </si>
  <si>
    <t>KIT UNIÃO LATERAL</t>
  </si>
  <si>
    <t>5607353114382</t>
  </si>
  <si>
    <t>EUNIT</t>
  </si>
  <si>
    <t>KIT UNIÃO TOPO</t>
  </si>
  <si>
    <t>5607353114399</t>
  </si>
  <si>
    <t>MFRS</t>
  </si>
  <si>
    <t>FECHO ROTATIVO P/ SM</t>
  </si>
  <si>
    <t>5607353104215</t>
  </si>
  <si>
    <t>S 104</t>
  </si>
  <si>
    <t>QDR DIST PAR SAL 1F 4M BRC</t>
  </si>
  <si>
    <t>5607353001996</t>
  </si>
  <si>
    <t>ARO P/ QUADRO E 224</t>
  </si>
  <si>
    <t>E 224P</t>
  </si>
  <si>
    <t>E 224PM</t>
  </si>
  <si>
    <t>E 224PMFCDPA</t>
  </si>
  <si>
    <t>PORTA+ARO METALICA COM FECHADURA COM CHAVE</t>
  </si>
  <si>
    <t>5607353114702</t>
  </si>
  <si>
    <t>PAINEL P/ QDR E 224</t>
  </si>
  <si>
    <t>PORTA OPACA P/ QDR E 224</t>
  </si>
  <si>
    <t>KIT PARAFUSOS METÁLICOS (4+4)</t>
  </si>
  <si>
    <t>PORTA TRANSPARENTE P/ QDR E 224</t>
  </si>
  <si>
    <t>KIT FECHADURA + 2 CHAVES P/ PORTA PLÁSTICA</t>
  </si>
  <si>
    <t>EFCM</t>
  </si>
  <si>
    <t>EM 224</t>
  </si>
  <si>
    <t>EM 224P</t>
  </si>
  <si>
    <t>ET 224P</t>
  </si>
  <si>
    <t>KVOTBOX</t>
  </si>
  <si>
    <t>CAIXA CONTADOR P/ EDP BOX</t>
  </si>
  <si>
    <t>5607353114832</t>
  </si>
  <si>
    <t>KVOTBOXDBD</t>
  </si>
  <si>
    <t>DOBRADIÇA P/ KVOTBOX</t>
  </si>
  <si>
    <t>5607353114825</t>
  </si>
  <si>
    <t>KVOTBOXPL</t>
  </si>
  <si>
    <t>PLATINE P/ KVOTBOX</t>
  </si>
  <si>
    <t>5607353114795</t>
  </si>
  <si>
    <t>KVOTBOXPO</t>
  </si>
  <si>
    <t>PORTA OPACA P/ KVOTBOX</t>
  </si>
  <si>
    <t>5607353114801</t>
  </si>
  <si>
    <t>KVOTBOXPRF</t>
  </si>
  <si>
    <t>SACO PARAFUSOS P/ KVOTBOX</t>
  </si>
  <si>
    <t>5607353114818</t>
  </si>
  <si>
    <t>T2</t>
  </si>
  <si>
    <t>KFR</t>
  </si>
  <si>
    <t>FECHADURA TIPO RITA  C/ 1 CHAVE</t>
  </si>
  <si>
    <t>5607353133567</t>
  </si>
  <si>
    <t>KVOTK</t>
  </si>
  <si>
    <t>KIT TRANSFORMAÇÃO KVOT EM KVOTBOX</t>
  </si>
  <si>
    <t>5607353124725</t>
  </si>
  <si>
    <t>RATI12</t>
  </si>
  <si>
    <t>REPARTIDOR CABO COAXIAL 12 SAIDAS  5 A 2400 Mhz</t>
  </si>
  <si>
    <t>5607353135820</t>
  </si>
  <si>
    <t>RATI4</t>
  </si>
  <si>
    <t>REPARTIDOR CABO COAXIAL 4 SAIDAS  5 A 2400 Mhz</t>
  </si>
  <si>
    <t>5607353135790</t>
  </si>
  <si>
    <t>RATI6</t>
  </si>
  <si>
    <t>REPARTIDOR CABO COAXIAL 6 SAIDAS  5 A 2400 Mhz</t>
  </si>
  <si>
    <t>5607353135806</t>
  </si>
  <si>
    <t>RATI8</t>
  </si>
  <si>
    <t>REPARTIDOR CABO COAXIAL 8 SAIDAS  5 A 2400 Mhz</t>
  </si>
  <si>
    <t>5607353135813</t>
  </si>
  <si>
    <t>TOM. TERMINAL TV/FM-SAT ITED</t>
  </si>
  <si>
    <t>T3</t>
  </si>
  <si>
    <t>E 112</t>
  </si>
  <si>
    <t>QDR DIST EMB PT OPC 1F 14M BRC</t>
  </si>
  <si>
    <t>5607353136452</t>
  </si>
  <si>
    <t>E 112A</t>
  </si>
  <si>
    <t>ARO P/ QUADRO E 112</t>
  </si>
  <si>
    <t>5607353136643</t>
  </si>
  <si>
    <t>E 112CHS</t>
  </si>
  <si>
    <t>CHASSI P/ E 112</t>
  </si>
  <si>
    <t>5607353136797</t>
  </si>
  <si>
    <t>E 112P</t>
  </si>
  <si>
    <t>QDR DIST EMB PT OPC 1F 14M PAREDES OCAS BRC</t>
  </si>
  <si>
    <t>5607353136544</t>
  </si>
  <si>
    <t>E 112PM</t>
  </si>
  <si>
    <t>5607353136629</t>
  </si>
  <si>
    <t>E 112PN</t>
  </si>
  <si>
    <t>PAINEL P/ QDR E 112</t>
  </si>
  <si>
    <t>5607353136650</t>
  </si>
  <si>
    <t>E 112PO</t>
  </si>
  <si>
    <t>PORTA OPACA P/ QDR E 112</t>
  </si>
  <si>
    <t>5607353136605</t>
  </si>
  <si>
    <t>E 112PRF</t>
  </si>
  <si>
    <t>KIT PARAFUSOS METÁLICOS (8+4)</t>
  </si>
  <si>
    <t>5607353136803</t>
  </si>
  <si>
    <t>E 112PT</t>
  </si>
  <si>
    <t>PORTA TRANSPARENTE P/ QDR E 112</t>
  </si>
  <si>
    <t>5607353136612</t>
  </si>
  <si>
    <t>E 336</t>
  </si>
  <si>
    <t>QDR DIST EMB PT OPC 3F 42M BRC</t>
  </si>
  <si>
    <t>5607353136469</t>
  </si>
  <si>
    <t>E 336A</t>
  </si>
  <si>
    <t>ARO P/ QUADRO E 336</t>
  </si>
  <si>
    <t>5607353136766</t>
  </si>
  <si>
    <t>E 336CHS</t>
  </si>
  <si>
    <t>CHASSI P/ E 336</t>
  </si>
  <si>
    <t>5607353136780</t>
  </si>
  <si>
    <t>E 336P</t>
  </si>
  <si>
    <t>QDR DIST EMB PT OPC 3F 42M PAREDES OCAS BRC</t>
  </si>
  <si>
    <t>5607353136667</t>
  </si>
  <si>
    <t>E 336PM</t>
  </si>
  <si>
    <t>5607353136742</t>
  </si>
  <si>
    <t>E 336PN</t>
  </si>
  <si>
    <t>PAINEL P/ QDR E 336</t>
  </si>
  <si>
    <t>5607353136773</t>
  </si>
  <si>
    <t>E 336PO</t>
  </si>
  <si>
    <t>PORTA OPACA P/ QDR E 336</t>
  </si>
  <si>
    <t>5607353136728</t>
  </si>
  <si>
    <t>E 336PRF</t>
  </si>
  <si>
    <t>KIT PARAFUSOS METÁLICOS (8+8)</t>
  </si>
  <si>
    <t>5607353136810</t>
  </si>
  <si>
    <t>E 336PT</t>
  </si>
  <si>
    <t>PORTA TRANSPARENTE P/ QDR E 336</t>
  </si>
  <si>
    <t>5607353136735</t>
  </si>
  <si>
    <t>E234DPA</t>
  </si>
  <si>
    <t>CONJUNTO PORTA + ARO P/ QDR E234D</t>
  </si>
  <si>
    <t>5607353007028</t>
  </si>
  <si>
    <t>KIT APOIO SUPORTE LIGADORES FIXCONNECT</t>
  </si>
  <si>
    <t>EFC12</t>
  </si>
  <si>
    <t>CONJUNTO APOIO + 1 LIGADOR TN C/ SUPORTE</t>
  </si>
  <si>
    <t>5607353136919</t>
  </si>
  <si>
    <t>EFC24</t>
  </si>
  <si>
    <t>5607353114719</t>
  </si>
  <si>
    <t>EM 112</t>
  </si>
  <si>
    <t>QDR DIST EMB PT MET 1F 14M BRC</t>
  </si>
  <si>
    <t>5607353136568</t>
  </si>
  <si>
    <t>EM 112P</t>
  </si>
  <si>
    <t>QDR DIST EMB PT MET 1F 14M PAREDES OCAS BRC</t>
  </si>
  <si>
    <t>5607353136582</t>
  </si>
  <si>
    <t>EM 336</t>
  </si>
  <si>
    <t>QDR DIST EMB PT MET 1F 42M BRC</t>
  </si>
  <si>
    <t>5607353136681</t>
  </si>
  <si>
    <t>EM 336P</t>
  </si>
  <si>
    <t>QDR DIST EMB PT MET 1F 42M PAREDES OCAS BRC</t>
  </si>
  <si>
    <t>5607353136704</t>
  </si>
  <si>
    <t>ET 112</t>
  </si>
  <si>
    <t>QDR DIST EMB PT TRP 1F 14M BRC</t>
  </si>
  <si>
    <t>5607353136476</t>
  </si>
  <si>
    <t>ET 112P</t>
  </si>
  <si>
    <t>QDR DIST EMB PT TPT 1F 14M PAREDES OCAS BRC</t>
  </si>
  <si>
    <t>5607353136551</t>
  </si>
  <si>
    <t>ET 336</t>
  </si>
  <si>
    <t>QDR DIST EMB PT TRP 1F 42M BRC</t>
  </si>
  <si>
    <t>5607353136483</t>
  </si>
  <si>
    <t>ET 336P</t>
  </si>
  <si>
    <t>QDR DIST EMB PT TPT 3F 42M PAREDES OCAS BRC</t>
  </si>
  <si>
    <t>5607353136674</t>
  </si>
  <si>
    <t>I56200</t>
  </si>
  <si>
    <t>CX C/ TAMPA CEGA TELECOMUNICAÇÕES</t>
  </si>
  <si>
    <t>5607353137251</t>
  </si>
  <si>
    <t>I56200TMP</t>
  </si>
  <si>
    <t>TAMPA P/ CAIXA I56200</t>
  </si>
  <si>
    <t>5607353138593</t>
  </si>
  <si>
    <t>I56300</t>
  </si>
  <si>
    <t>5607353137268</t>
  </si>
  <si>
    <t>I56300TMP</t>
  </si>
  <si>
    <t>TAMPA P/ CAIXA I56300</t>
  </si>
  <si>
    <t>5607353138609</t>
  </si>
  <si>
    <t>I56400</t>
  </si>
  <si>
    <t>5607353137275</t>
  </si>
  <si>
    <t>I56400TMP</t>
  </si>
  <si>
    <t>TAMPA P/ CAIXA I56400</t>
  </si>
  <si>
    <t>5607353137305</t>
  </si>
  <si>
    <t>IADUTP</t>
  </si>
  <si>
    <t>5607353138616</t>
  </si>
  <si>
    <t>IAFC</t>
  </si>
  <si>
    <t>5607353138623</t>
  </si>
  <si>
    <t>IAFCF</t>
  </si>
  <si>
    <t>5607353138630</t>
  </si>
  <si>
    <t>IAFF</t>
  </si>
  <si>
    <t>5607353138647</t>
  </si>
  <si>
    <t>IAPC</t>
  </si>
  <si>
    <t>5607353138654</t>
  </si>
  <si>
    <t>IATF468P</t>
  </si>
  <si>
    <t>5607353138661</t>
  </si>
  <si>
    <t>IC</t>
  </si>
  <si>
    <t>5607353138685</t>
  </si>
  <si>
    <t>ICH</t>
  </si>
  <si>
    <t>5607353138692</t>
  </si>
  <si>
    <t>IDPC</t>
  </si>
  <si>
    <t>5607353138708</t>
  </si>
  <si>
    <t>IEAPO</t>
  </si>
  <si>
    <t>ARO PORTA PLATINE P/ IECX</t>
  </si>
  <si>
    <t>5607353137923</t>
  </si>
  <si>
    <t>IECX</t>
  </si>
  <si>
    <t>FUNDO PRE-INSTALAÇÃO KITS ATI GAMA E</t>
  </si>
  <si>
    <t>5607353137916</t>
  </si>
  <si>
    <t>IEDR12PC12CC.KIT</t>
  </si>
  <si>
    <t>ATI GAMA E REG SAÍDAS 2REP 12PC 12CC 2FO BRC</t>
  </si>
  <si>
    <t>5607353137824</t>
  </si>
  <si>
    <t>IEDR12PC8CC.KIT</t>
  </si>
  <si>
    <t>ATI GAMA E REG SAÍDAS 2REP 12PC 8CC 2FO BRC</t>
  </si>
  <si>
    <t>5607353137817</t>
  </si>
  <si>
    <t>IEDR4PC4CC.KIT</t>
  </si>
  <si>
    <t>ATI GAMA E REG SAÍDAS 2REP 4PC 4CC 2FO BRC</t>
  </si>
  <si>
    <t>5607353139002</t>
  </si>
  <si>
    <t>IEDR6PC4CC.KIT</t>
  </si>
  <si>
    <t>ATI GAMA E REG SAÍDAS 2REP 6PC 4CC 2FO BRC</t>
  </si>
  <si>
    <t>5607353137787</t>
  </si>
  <si>
    <t>IEDR6PC6CC.KIT</t>
  </si>
  <si>
    <t>ATI GAMA E REG SAÍDAS 2REP 6PC 6CC 2FO BRC</t>
  </si>
  <si>
    <t>5607353137794</t>
  </si>
  <si>
    <t>IEDR8PC6CC.KIT</t>
  </si>
  <si>
    <t>ATI GAMA E REG SAÍDAS 2REP 8PC 6CC 2FO BRC</t>
  </si>
  <si>
    <t>5607353137800</t>
  </si>
  <si>
    <t>IEDR8PC8CC.KIT</t>
  </si>
  <si>
    <t>ATI GAMA E REG SAÍDAS 2REP 8PC 8CC 2FO BRC</t>
  </si>
  <si>
    <t>5607353138456</t>
  </si>
  <si>
    <t>IEGS</t>
  </si>
  <si>
    <t>GAVETA SUPORTE ATI GAMA E</t>
  </si>
  <si>
    <t>5607353137909</t>
  </si>
  <si>
    <t>IEPL</t>
  </si>
  <si>
    <t>PLATINE ATI GAMA E</t>
  </si>
  <si>
    <t>5607353137893</t>
  </si>
  <si>
    <t>IER12PC12CC.KIT</t>
  </si>
  <si>
    <t>ATI GAMA E REG SAÍDAS 1REP 12PC 12CC 2FO BRC</t>
  </si>
  <si>
    <t>5607353137886</t>
  </si>
  <si>
    <t>IER12PC8CC.KIT</t>
  </si>
  <si>
    <t>ATI GAMA E REG SAÍDAS 1REP 12PC 8CC 2FO BRC</t>
  </si>
  <si>
    <t>5607353137879</t>
  </si>
  <si>
    <t>IER4PC4CC.KIT</t>
  </si>
  <si>
    <t>ATI GAMA E REG SAÍDAS 1REP 4PC 4CC 2FO BRC</t>
  </si>
  <si>
    <t>5607353138999</t>
  </si>
  <si>
    <t>IER6PC4CC.KIT</t>
  </si>
  <si>
    <t>ATI GAMA E REG SAÍDAS 1REP 6PC 4CC 2FO BRC</t>
  </si>
  <si>
    <t>5607353137831</t>
  </si>
  <si>
    <t>IER6PC6CC.KIT</t>
  </si>
  <si>
    <t>ATI GAMA E REG SAÍDAS 1REP 6PC 6CC 2FO BRC</t>
  </si>
  <si>
    <t>5607353137848</t>
  </si>
  <si>
    <t>IER8PC6CC.KIT</t>
  </si>
  <si>
    <t>ATI GAMA E REG SAÍDAS 1REP 8PC 6CC 2FO BRC</t>
  </si>
  <si>
    <t>5607353137855</t>
  </si>
  <si>
    <t>IER8PC8CC.KIT</t>
  </si>
  <si>
    <t>ATI GAMA E REG SAÍDAS 1REP 8PC 8CC 2FO BRC</t>
  </si>
  <si>
    <t>5607353137862</t>
  </si>
  <si>
    <t>IERC12CC</t>
  </si>
  <si>
    <t>PAINEL ATI GAMA E 12 SAIDAS CC 2FO</t>
  </si>
  <si>
    <t>5607353137961</t>
  </si>
  <si>
    <t>IERC16CC</t>
  </si>
  <si>
    <t>PAINEL ATI GAMA E 16 SAIDAS CC 2FO</t>
  </si>
  <si>
    <t>5607353137978</t>
  </si>
  <si>
    <t>IERC4CC</t>
  </si>
  <si>
    <t>PAINEL ATI GAMA E 4 SAIDAS CC 2FO</t>
  </si>
  <si>
    <t>5607353137930</t>
  </si>
  <si>
    <t>IERC6CC</t>
  </si>
  <si>
    <t>PAINEL ATI GAMA E 6 SAIDAS CC 2FO</t>
  </si>
  <si>
    <t>5607353137947</t>
  </si>
  <si>
    <t>IERC8CC</t>
  </si>
  <si>
    <t>PAINEL ATI GAMA E 8 SAIDAS CC 2FO</t>
  </si>
  <si>
    <t>5607353137954</t>
  </si>
  <si>
    <t>IFCAF</t>
  </si>
  <si>
    <t>5607353138715</t>
  </si>
  <si>
    <t>IFCAFR</t>
  </si>
  <si>
    <t>5607353138722</t>
  </si>
  <si>
    <t>IFCF</t>
  </si>
  <si>
    <t>5607353138739</t>
  </si>
  <si>
    <t>IFCRG6FF</t>
  </si>
  <si>
    <t>FICHA COMPRESSÃO RG6 TIPO F FEMEA</t>
  </si>
  <si>
    <t>5607353138746</t>
  </si>
  <si>
    <t>IFF</t>
  </si>
  <si>
    <t>5607353138753</t>
  </si>
  <si>
    <t>IFOSC1SCJ</t>
  </si>
  <si>
    <t>5607353138777</t>
  </si>
  <si>
    <t>IFOSC2SCJ</t>
  </si>
  <si>
    <t>5607353138814</t>
  </si>
  <si>
    <t>IM2APO</t>
  </si>
  <si>
    <t>ARO PORTA PLATINE SEPARADOR SUP LAT IM2CX</t>
  </si>
  <si>
    <t>5607353137725</t>
  </si>
  <si>
    <t>IM2AT</t>
  </si>
  <si>
    <t>CX VAZIA MEGA M2 EMBUTIR P/ ELEMENTOS ACTIVOS BRC</t>
  </si>
  <si>
    <t>5607353138821</t>
  </si>
  <si>
    <t>IM2CX</t>
  </si>
  <si>
    <t>FUNDO PRE-INSTALAÇÃO KITS ATI GAMA MEGA M2</t>
  </si>
  <si>
    <t>5607353137695</t>
  </si>
  <si>
    <t>IM2R12PC12CC.KIT</t>
  </si>
  <si>
    <t>ATI M2 EMB REG P/ SAÍDAS 12PC 12CC 2FO BRC</t>
  </si>
  <si>
    <t>5607353137503</t>
  </si>
  <si>
    <t>IM2R12PC8CC.KIT</t>
  </si>
  <si>
    <t>ATI M2 EMB REG P/ SAÍDAS 12PC 8CC 2FO BRC</t>
  </si>
  <si>
    <t>5607353137497</t>
  </si>
  <si>
    <t>IM2R4PC4CC.KIT</t>
  </si>
  <si>
    <t>ATI M2 EMB REG P/ SAÍDAS 4PC 4CC 2FO BRC</t>
  </si>
  <si>
    <t>5607353138975</t>
  </si>
  <si>
    <t>IM2R6PC4CC.KIT</t>
  </si>
  <si>
    <t>ATI M2 EMB REG P/ SAÍDAS 6PC 4CC 2FO BRC</t>
  </si>
  <si>
    <t>5607353137466</t>
  </si>
  <si>
    <t>IM2R6PC6CC.KIT</t>
  </si>
  <si>
    <t>ATI M2 EMB REG P/ SAÍDAS 6PC 6CC 2FO BRC</t>
  </si>
  <si>
    <t>5607353137473</t>
  </si>
  <si>
    <t>IM2R8PC8CC.KIT</t>
  </si>
  <si>
    <t>ATI M2 EMB REG P/ SAÍDAS 8PC 8CC 2FO BRC</t>
  </si>
  <si>
    <t>5607353137480</t>
  </si>
  <si>
    <t>IM3APO</t>
  </si>
  <si>
    <t>ARO PORTA PLATINE SEPARADOR SUP LAT IM3CX</t>
  </si>
  <si>
    <t>5607353137732</t>
  </si>
  <si>
    <t>IM3AT</t>
  </si>
  <si>
    <t>CX VAZIA MEGA M3 EMBUTIR P/ ELEMENTOS ACTIVOS BRC</t>
  </si>
  <si>
    <t>5607353138838</t>
  </si>
  <si>
    <t>IM3CX</t>
  </si>
  <si>
    <t>FUNDO PRE-INSTALAÇÃO KITS ATI GAMA MEGA M3</t>
  </si>
  <si>
    <t>5607353137701</t>
  </si>
  <si>
    <t>IM3R12PC12CC.KIT</t>
  </si>
  <si>
    <t>ATI M3 EMB REG P/ SAÍDAS 12PC 12CC 2FO BRC</t>
  </si>
  <si>
    <t>5607353137534</t>
  </si>
  <si>
    <t>IM3R12PC8CC.KIT</t>
  </si>
  <si>
    <t>ATI M3 EMB REG P/ SAÍDAS 12PC 8CC 2FO BRC</t>
  </si>
  <si>
    <t>IM3R16PC16CC.KIT</t>
  </si>
  <si>
    <t>ATI M3 EMB REG P/ SAÍDAS 16PC 16CC 2FO BRC</t>
  </si>
  <si>
    <t>5607353137541</t>
  </si>
  <si>
    <t>IM3R24PC24CC.KIT</t>
  </si>
  <si>
    <t>ATI M3 EMB REG P/ SAÍDAS 24PC 24CC 2FO BRC</t>
  </si>
  <si>
    <t>5607353137558</t>
  </si>
  <si>
    <t>IM3R6PC6CC.KIT</t>
  </si>
  <si>
    <t>ATI M3 EMB REG P/ SAÍDAS 6PC 6CC 2FO BRC</t>
  </si>
  <si>
    <t>5607353137510</t>
  </si>
  <si>
    <t>IM3R8PC8CC.KIT</t>
  </si>
  <si>
    <t>ATI M3 EMB REG P/ SAÍDAS 8PC 8CC 2FO BRC</t>
  </si>
  <si>
    <t>5607353137527</t>
  </si>
  <si>
    <t>IM4APO</t>
  </si>
  <si>
    <t>ARO PORTA PLATINE SEPARADOR SUP LAT IM4CX</t>
  </si>
  <si>
    <t>5607353137749</t>
  </si>
  <si>
    <t>IM4AT</t>
  </si>
  <si>
    <t>CX VAZIA MEGA M4 EMBUTIR P/ ELEMENTOS ACTIVOS BRC</t>
  </si>
  <si>
    <t>5607353138845</t>
  </si>
  <si>
    <t>IM4CX</t>
  </si>
  <si>
    <t>FUNDO PRE-INSTALAÇÃO KITS ATI GAMA MEGA M4</t>
  </si>
  <si>
    <t>5607353137718</t>
  </si>
  <si>
    <t>IMATERGCC12</t>
  </si>
  <si>
    <t>PAINEL ATE RGCC 12 SAIDAS</t>
  </si>
  <si>
    <t>5607353138166</t>
  </si>
  <si>
    <t>IMATERGCC4</t>
  </si>
  <si>
    <t>PAINEL ATE RGCC 4 SAIDAS</t>
  </si>
  <si>
    <t>5607353138135</t>
  </si>
  <si>
    <t>IMATERGCC6</t>
  </si>
  <si>
    <t>PAINEL ATE RGCC 6 SAIDAS</t>
  </si>
  <si>
    <t>5607353138142</t>
  </si>
  <si>
    <t>IMATERGCC8</t>
  </si>
  <si>
    <t>PAINEL ATE RGCC 8 SAIDAS</t>
  </si>
  <si>
    <t>5607353138159</t>
  </si>
  <si>
    <t>IMGS</t>
  </si>
  <si>
    <t>GAVETA SUPORTE ATI GAMA MEGA</t>
  </si>
  <si>
    <t>5607353137688</t>
  </si>
  <si>
    <t>IMPCS4APN</t>
  </si>
  <si>
    <t>PAINEL VAZIO IMPCS 4 AREAS</t>
  </si>
  <si>
    <t>5607353138319</t>
  </si>
  <si>
    <t>IMPCSR6APN</t>
  </si>
  <si>
    <t>PAINEL VAZIO IMPCS &gt;6 AREAS</t>
  </si>
  <si>
    <t>5607353138326</t>
  </si>
  <si>
    <t>IMPL</t>
  </si>
  <si>
    <t>PLATINE ATI GAMA MEGA</t>
  </si>
  <si>
    <t>5607353137572</t>
  </si>
  <si>
    <t>IMPNES</t>
  </si>
  <si>
    <t>5607353138128</t>
  </si>
  <si>
    <t>IMPNFF</t>
  </si>
  <si>
    <t>PAINEL ATI GAMA MEGA VAZIO MAX 12 FICHAS TIPO F/F</t>
  </si>
  <si>
    <t>5607353137602</t>
  </si>
  <si>
    <t>IMPNFO</t>
  </si>
  <si>
    <t>PAINEL ATI GAMA MEGA VAZIO MAX 12 ADPT FO</t>
  </si>
  <si>
    <t>5607353137626</t>
  </si>
  <si>
    <t>IMPNRCV</t>
  </si>
  <si>
    <t>PAINEL VAZIO PARA 4RJ+4FF+4FO</t>
  </si>
  <si>
    <t>5607353138852</t>
  </si>
  <si>
    <t>IMPNRJ</t>
  </si>
  <si>
    <t>PAINEL ATI GAMA MEGA VAZIO MAX 12 CNT RJ45</t>
  </si>
  <si>
    <t>5607353137619</t>
  </si>
  <si>
    <t>IMRCCC12</t>
  </si>
  <si>
    <t>PAINEL P/ RC-CC 12S</t>
  </si>
  <si>
    <t>5607353137671</t>
  </si>
  <si>
    <t>IMRCCC4</t>
  </si>
  <si>
    <t>PAINEL P/ RC-CC 4S</t>
  </si>
  <si>
    <t>5607353137640</t>
  </si>
  <si>
    <t>IMRCCC6</t>
  </si>
  <si>
    <t>PAINEL P/ RC-CC 6S</t>
  </si>
  <si>
    <t>5607353137657</t>
  </si>
  <si>
    <t>IMRCCC8</t>
  </si>
  <si>
    <t>PAINEL P/ RC-CC 8S</t>
  </si>
  <si>
    <t>5607353137664</t>
  </si>
  <si>
    <t>IMRCPCV</t>
  </si>
  <si>
    <t>PAINEL VAZIO ATI RC-PC 12 SAIDAS</t>
  </si>
  <si>
    <t>5607353137633</t>
  </si>
  <si>
    <t>IMSP</t>
  </si>
  <si>
    <t>SEPARADOR ATI GAMA MEGA</t>
  </si>
  <si>
    <t>5607353137565</t>
  </si>
  <si>
    <t>IMSPL2</t>
  </si>
  <si>
    <t>SUPORTES LATERAIS ATI GAMA MEGA M2 (2 UN)</t>
  </si>
  <si>
    <t>5607353137589</t>
  </si>
  <si>
    <t>IMSPL3</t>
  </si>
  <si>
    <t>SUPORTES LATERAIS ATI GAMA MEGA M3 (2 UN)</t>
  </si>
  <si>
    <t>5607353137596</t>
  </si>
  <si>
    <t>IMV0CC</t>
  </si>
  <si>
    <t>CAIXA TELECOMUNICAÇÕES TIPO C1 EMB</t>
  </si>
  <si>
    <t>5607353138296</t>
  </si>
  <si>
    <t>IMV1ATE</t>
  </si>
  <si>
    <t>5607353138012</t>
  </si>
  <si>
    <t>IMV1ATEPL</t>
  </si>
  <si>
    <t>PLATINE ATE V1</t>
  </si>
  <si>
    <t>5607353138050</t>
  </si>
  <si>
    <t>IMV1CC</t>
  </si>
  <si>
    <t>CAIXA COLUNA TIPO C2 EMB</t>
  </si>
  <si>
    <t>5607353138302</t>
  </si>
  <si>
    <t>IMV2ATE</t>
  </si>
  <si>
    <t>5607353138029</t>
  </si>
  <si>
    <t>IMV2ATEPL</t>
  </si>
  <si>
    <t>PLATINE ATE V2</t>
  </si>
  <si>
    <t>5607353138067</t>
  </si>
  <si>
    <t>IMV3ATE</t>
  </si>
  <si>
    <t>5607353138036</t>
  </si>
  <si>
    <t>IMV3ATEPL</t>
  </si>
  <si>
    <t>PLATINE ATE V3</t>
  </si>
  <si>
    <t>5607353138074</t>
  </si>
  <si>
    <t>IMV4ATE</t>
  </si>
  <si>
    <t>5607353138043</t>
  </si>
  <si>
    <t>IMV4ATEPL</t>
  </si>
  <si>
    <t>PLATINE ATE V4</t>
  </si>
  <si>
    <t>5607353138081</t>
  </si>
  <si>
    <t>IMV5ATEPL</t>
  </si>
  <si>
    <t>PLATINE ATE V5</t>
  </si>
  <si>
    <t>5607353138098</t>
  </si>
  <si>
    <t>IMVATESPRG3</t>
  </si>
  <si>
    <t>SUPORTE RG PAINEIS RC-PC CC FO (2un)</t>
  </si>
  <si>
    <t>5607353138104</t>
  </si>
  <si>
    <t>IPCS2A</t>
  </si>
  <si>
    <t>PCS 2 AREAS EM CAIXA C/ TAMPA</t>
  </si>
  <si>
    <t>5607353138340</t>
  </si>
  <si>
    <t>IPCS4A</t>
  </si>
  <si>
    <t>PCS 4 AREAS EM CAIXA COM PORTA</t>
  </si>
  <si>
    <t>5607353138357</t>
  </si>
  <si>
    <t>IPN1U12FF</t>
  </si>
  <si>
    <t>PAINEL VAZIO 1U MAX 12 FICHAS TIPO FF</t>
  </si>
  <si>
    <t>5607353138180</t>
  </si>
  <si>
    <t>IPN1U12FO</t>
  </si>
  <si>
    <t>PAINEL VAZIO 1U MAX 12 ADPT FO</t>
  </si>
  <si>
    <t>5607353138173</t>
  </si>
  <si>
    <t>IPN1U12RJ</t>
  </si>
  <si>
    <t>PAINEL VAZIO 1U MAX 12 CNT RJ45</t>
  </si>
  <si>
    <t>5607353138197</t>
  </si>
  <si>
    <t>IPN1U20RJ</t>
  </si>
  <si>
    <t>PAINEL VAZIO 19" 1U MAX 20 CNT RJ45</t>
  </si>
  <si>
    <t>5607353138227</t>
  </si>
  <si>
    <t>IPN1U24FF</t>
  </si>
  <si>
    <t>PAINEL VAZIO 19" 1U MAX 24 FICHAS TIPO FF</t>
  </si>
  <si>
    <t>5607353138210</t>
  </si>
  <si>
    <t>IPN1U24FO</t>
  </si>
  <si>
    <t>PAINEL VAZIO 19" 1U MAX 24 ADPT FO</t>
  </si>
  <si>
    <t>5607353138203</t>
  </si>
  <si>
    <t>IPN1URG4V</t>
  </si>
  <si>
    <t>PAINEL VAZIO 1U 4RJ 4FF 4FO</t>
  </si>
  <si>
    <t>5607353138234</t>
  </si>
  <si>
    <t>IPN1URG8V</t>
  </si>
  <si>
    <t>PAINEL VAZIO 19” 1U 8RJ 8FF 8FO</t>
  </si>
  <si>
    <t>5607353138241</t>
  </si>
  <si>
    <t>IPNRG8V</t>
  </si>
  <si>
    <t>PAINEL VAZIO MAX 8RJ 8FF 8FO</t>
  </si>
  <si>
    <t>5607353138258</t>
  </si>
  <si>
    <t>IPTI</t>
  </si>
  <si>
    <t>5607353138333</t>
  </si>
  <si>
    <t>IPTI.KIT</t>
  </si>
  <si>
    <t>KIT PTI P/ APLICAR C/ PARAFUSO DE APERTO</t>
  </si>
  <si>
    <t>5607353138869</t>
  </si>
  <si>
    <t>IPTIC.KIT</t>
  </si>
  <si>
    <t>5607353138876</t>
  </si>
  <si>
    <t>IREP2V</t>
  </si>
  <si>
    <t>5607353138883</t>
  </si>
  <si>
    <t>IREP3V</t>
  </si>
  <si>
    <t>5607353138890</t>
  </si>
  <si>
    <t>IREP4V</t>
  </si>
  <si>
    <t>5607353138906</t>
  </si>
  <si>
    <t>IREP6V</t>
  </si>
  <si>
    <t>5607353138913</t>
  </si>
  <si>
    <t>IREP8V</t>
  </si>
  <si>
    <t>5607353138920</t>
  </si>
  <si>
    <t>IRJ45</t>
  </si>
  <si>
    <t>5607353138937</t>
  </si>
  <si>
    <t>IRJ45B</t>
  </si>
  <si>
    <t>5607353138944</t>
  </si>
  <si>
    <t>IS315</t>
  </si>
  <si>
    <t>CX COM TAMPA CEGA TELECOMUNICAÇÕES</t>
  </si>
  <si>
    <t>5607353137282</t>
  </si>
  <si>
    <t>IS320</t>
  </si>
  <si>
    <t>5607353137299</t>
  </si>
  <si>
    <t>IS325</t>
  </si>
  <si>
    <t>5607353138951</t>
  </si>
  <si>
    <t>ISEAT</t>
  </si>
  <si>
    <t>CX VAZIA SE P/ COLOCAÇÃO ELEMENTOS ACTIVOS BRC</t>
  </si>
  <si>
    <t>5607353139057</t>
  </si>
  <si>
    <t>ISM2AT</t>
  </si>
  <si>
    <t>5607353137756</t>
  </si>
  <si>
    <t>ISM2R12PC12CC</t>
  </si>
  <si>
    <t>ATI M2 SAL REG P/ SAÍDAS 12PC 12CC 2FO BRC</t>
  </si>
  <si>
    <t>5607353137398</t>
  </si>
  <si>
    <t>ISM2R12PC8CC</t>
  </si>
  <si>
    <t>ATI M2 SAL REG P/ SAÍDAS 12PC 8CC 2FO BRC</t>
  </si>
  <si>
    <t>5607353137381</t>
  </si>
  <si>
    <t>ISM2R4PC4CC</t>
  </si>
  <si>
    <t>ATI M2 SAL REG P/ SAÍDAS 4PC 4CC 2FO BRC</t>
  </si>
  <si>
    <t>5607353138982</t>
  </si>
  <si>
    <t>ISM2R6PC4CC</t>
  </si>
  <si>
    <t>ATI M2 SAL REG P/ SAÍDAS 6PC 4CC 2FO BRC</t>
  </si>
  <si>
    <t>5607353137350</t>
  </si>
  <si>
    <t>ISM2R6PC6CC</t>
  </si>
  <si>
    <t>ATI M2 SAL REG P/ SAÍDAS 6PC 6CC 2FO BRC</t>
  </si>
  <si>
    <t>5607353137367</t>
  </si>
  <si>
    <t>ISM2R8PC8CC</t>
  </si>
  <si>
    <t>ATI M2 SAL REG P/ SAÍDAS 8PC 8CC 2FO BRC</t>
  </si>
  <si>
    <t>5607353137374</t>
  </si>
  <si>
    <t>ISM3AT</t>
  </si>
  <si>
    <t>5607353137763</t>
  </si>
  <si>
    <t>ISM3R12PC12CC</t>
  </si>
  <si>
    <t>ATI M3 SAL REG P/ SAÍDAS 12PC 12CC 2FO BRC</t>
  </si>
  <si>
    <t>5607353137435</t>
  </si>
  <si>
    <t>ISM3R12PC8CC</t>
  </si>
  <si>
    <t>ATI M3 SAL REG P/ SAÍDAS 12PC 8CC 2FO BRC</t>
  </si>
  <si>
    <t>5607353137428</t>
  </si>
  <si>
    <t>ISM3R16PC16CC</t>
  </si>
  <si>
    <t>ATI M3 SAL REG P/ SAÍDAS 16PC 16CC 2FO BRC</t>
  </si>
  <si>
    <t>5607353137442</t>
  </si>
  <si>
    <t>ISM3R24PC24CC</t>
  </si>
  <si>
    <t>ATI M3 SAL REG P/ SAÍDAS 24PC 24CC 2FO BRC</t>
  </si>
  <si>
    <t>5607353137459</t>
  </si>
  <si>
    <t>ISM3R6PC6CC</t>
  </si>
  <si>
    <t>ATI M3 SAL REG P/ SAÍDAS 6PC 6CC 2FO BRC</t>
  </si>
  <si>
    <t>5607353137404</t>
  </si>
  <si>
    <t>ISM3R8PC8CC</t>
  </si>
  <si>
    <t>ATI M3 SAL REG P/ SAÍDAS 8PC 8CC 2FO BRC</t>
  </si>
  <si>
    <t>5607353137411</t>
  </si>
  <si>
    <t>ISMV0CC</t>
  </si>
  <si>
    <t>CAIXA TELECOMUNICAÇÕES TIPO C1 SAL</t>
  </si>
  <si>
    <t>5607353138265</t>
  </si>
  <si>
    <t>ISMV1ATE</t>
  </si>
  <si>
    <t>5607353137985</t>
  </si>
  <si>
    <t>ISMV1CC</t>
  </si>
  <si>
    <t>CAIXA COLUNA TIPO C2 SAL</t>
  </si>
  <si>
    <t>5607353138272</t>
  </si>
  <si>
    <t>ISMV1CC2</t>
  </si>
  <si>
    <t>5607353138289</t>
  </si>
  <si>
    <t>ISMV2ATE</t>
  </si>
  <si>
    <t>ISMV3ATE</t>
  </si>
  <si>
    <t>5607353137992</t>
  </si>
  <si>
    <t>ISMV4ATE</t>
  </si>
  <si>
    <t>5607353138005</t>
  </si>
  <si>
    <t>ISPCS2A</t>
  </si>
  <si>
    <t>PCS 2 AREAS EM CAIXA SAL C/ TAMPA</t>
  </si>
  <si>
    <t>5607353138371</t>
  </si>
  <si>
    <t>ISPCS4A</t>
  </si>
  <si>
    <t>PCS 4 AREAS EM CAIXA SAL COM PORTA</t>
  </si>
  <si>
    <t>5607353138388</t>
  </si>
  <si>
    <t>ISPTI</t>
  </si>
  <si>
    <t>PTI EM CAIXA COM TAMPA SAL</t>
  </si>
  <si>
    <t>5607353138364</t>
  </si>
  <si>
    <t>KKL06</t>
  </si>
  <si>
    <t>LIGADOR 25/10 mm² 5 BORNES</t>
  </si>
  <si>
    <t>4012591508861</t>
  </si>
  <si>
    <t>KLS10</t>
  </si>
  <si>
    <t>LIGADOR 4/16 mm² 5 BORNES</t>
  </si>
  <si>
    <t>4012591509035</t>
  </si>
  <si>
    <t>KVCAM</t>
  </si>
  <si>
    <t>CX ACESSO MULTIOPERADOR PREP FECH STD TIPO ITED</t>
  </si>
  <si>
    <t>5607353137312</t>
  </si>
  <si>
    <t>KVCAMFCPO</t>
  </si>
  <si>
    <t>PORTA OPACA C/ FECH TRIANG P/ KVCAM</t>
  </si>
  <si>
    <t>KVCAMPL</t>
  </si>
  <si>
    <t>PLATINE P/ KVCAM</t>
  </si>
  <si>
    <t>5607353137336</t>
  </si>
  <si>
    <t>KVCAMPO</t>
  </si>
  <si>
    <t>PORTA OPACA P/ KVCAM</t>
  </si>
  <si>
    <t>5607353137343</t>
  </si>
  <si>
    <t>KVCAMPRF</t>
  </si>
  <si>
    <t>SACO C/ PARAFUSOS P/ KVCAM</t>
  </si>
  <si>
    <t>5607353138968</t>
  </si>
  <si>
    <t>KVOTBOXPSD</t>
  </si>
  <si>
    <t>SACO PARAFUSOS BUCINS KVOTBOX</t>
  </si>
  <si>
    <t>5607353135950</t>
  </si>
  <si>
    <t>M468452DA</t>
  </si>
  <si>
    <t>ARO COMPLETO P/ QDR MEGA M468/M452D BRC</t>
  </si>
  <si>
    <t>5607353026142</t>
  </si>
  <si>
    <t>M81368120DA</t>
  </si>
  <si>
    <t>ARO COMPLETO P/ QDR MEGA M8136/M8120D BRC</t>
  </si>
  <si>
    <t>5607353026180</t>
  </si>
  <si>
    <t>SEATIBT</t>
  </si>
  <si>
    <t>INTERRUPTOR P/ RESET ELEMENTO ACTIVO</t>
  </si>
  <si>
    <t>5607353020621</t>
  </si>
  <si>
    <t>STM20</t>
  </si>
  <si>
    <t>BUCIM CONICO IP55 M20</t>
  </si>
  <si>
    <t>4012591771739</t>
  </si>
  <si>
    <t>STM25</t>
  </si>
  <si>
    <t>BUCIM CONICO IP55 M25</t>
  </si>
  <si>
    <t>4012591771753</t>
  </si>
  <si>
    <t>STM32</t>
  </si>
  <si>
    <t>BUCIM CONICO IP55 M32</t>
  </si>
  <si>
    <t>4012591771777</t>
  </si>
  <si>
    <t>STM40</t>
  </si>
  <si>
    <t>BUCIM CONICO IP55 M40</t>
  </si>
  <si>
    <t>4012591771791</t>
  </si>
  <si>
    <t>TB042BR</t>
  </si>
  <si>
    <t>BLOCO 2 TOMADAS 2P+T AP BRC</t>
  </si>
  <si>
    <t>5607353135967</t>
  </si>
  <si>
    <t>TB043BR</t>
  </si>
  <si>
    <t>BLOCO 3 TOMADAS 2P+T AP BRC</t>
  </si>
  <si>
    <t>5607353135974</t>
  </si>
  <si>
    <t>5607353139026</t>
  </si>
  <si>
    <t>5607353139040</t>
  </si>
  <si>
    <t>5607353139019</t>
  </si>
  <si>
    <t>CAIXA ATE SUPERIOR V1 EMB FECH RITA</t>
  </si>
  <si>
    <t>CAIXA ATE V2 EMB FECH RITA</t>
  </si>
  <si>
    <t>CAIXA ATE V3 EMB FECH RITA</t>
  </si>
  <si>
    <t>CAIXA ATE V4 EMB FECH RITA</t>
  </si>
  <si>
    <t>CAIXA ATE SUPERIOR V1 SAL FECH RITA</t>
  </si>
  <si>
    <t>CAIXA ATE V2 SAL FECH RITA</t>
  </si>
  <si>
    <t>CAIXA ATE V3 SAL FECH RITA</t>
  </si>
  <si>
    <t>CAIXA ATE V4 SAL FECH RITA</t>
  </si>
  <si>
    <t>Status</t>
  </si>
  <si>
    <t>IM4R12PC12CC.KIT</t>
  </si>
  <si>
    <t>ATI M4 EMB REG P/ SAÍDAS 12PC 12CC 2FO BRC</t>
  </si>
  <si>
    <t>5607353140138</t>
  </si>
  <si>
    <t>IM4R12PC8CC.KIT</t>
  </si>
  <si>
    <t>ATI M4 EMB REG P/ SAÍDAS 12PC 8CC 2FO BRC</t>
  </si>
  <si>
    <t>5607353140121</t>
  </si>
  <si>
    <t>IM4R16PC16CC.KIT</t>
  </si>
  <si>
    <t>ATI M4 EMB REG P/ SAÍDAS 16PC 16CC 2FO BRC</t>
  </si>
  <si>
    <t>5607353140145</t>
  </si>
  <si>
    <t>IM4R24PC24CC.KIT</t>
  </si>
  <si>
    <t>ATI M4 EMB REG P/ SAÍDAS 24PC 24CC 2FO BRC</t>
  </si>
  <si>
    <t>5607353140176</t>
  </si>
  <si>
    <t>ATIVO</t>
  </si>
  <si>
    <t>1BF100010Z</t>
  </si>
  <si>
    <t>BARR FORQ 10 mm² 1000 mm 1P</t>
  </si>
  <si>
    <t>5607353153602</t>
  </si>
  <si>
    <t>1BP100010Z</t>
  </si>
  <si>
    <t>BARR PONT 10 mm² 1000 mm 1P</t>
  </si>
  <si>
    <t>5607353153596</t>
  </si>
  <si>
    <t>2BP100010Z</t>
  </si>
  <si>
    <t>5607353160068</t>
  </si>
  <si>
    <t>3BF100010Z</t>
  </si>
  <si>
    <t>BARR FORQ 10 mm² 1000 mm 3P</t>
  </si>
  <si>
    <t>5607353153626</t>
  </si>
  <si>
    <t>3BP100010Z</t>
  </si>
  <si>
    <t>BARR PONT 10 mm² 1000 mm 3P</t>
  </si>
  <si>
    <t>5607353153619</t>
  </si>
  <si>
    <t>4BP100016Z</t>
  </si>
  <si>
    <t>5607353160075</t>
  </si>
  <si>
    <t>EKC1L</t>
  </si>
  <si>
    <t>CAPA BARR 1P</t>
  </si>
  <si>
    <t>5607353153633</t>
  </si>
  <si>
    <t>EKC2Z</t>
  </si>
  <si>
    <t>CAPA BARR 2P</t>
  </si>
  <si>
    <t>5607353160082</t>
  </si>
  <si>
    <t>EKC3N</t>
  </si>
  <si>
    <t>CAPA BARR FORQ 3P</t>
  </si>
  <si>
    <t>5607353153657</t>
  </si>
  <si>
    <t>EKC3Z</t>
  </si>
  <si>
    <t>CAPA BARR 3P</t>
  </si>
  <si>
    <t>5607353153640</t>
  </si>
  <si>
    <t>EKC4Z</t>
  </si>
  <si>
    <t>CAPA BARR 4P</t>
  </si>
  <si>
    <t>5607353160099</t>
  </si>
  <si>
    <t>SOB CONSULTA</t>
  </si>
  <si>
    <t>CMCD</t>
  </si>
  <si>
    <t>CALHA COM DOIS PARAFUSOS</t>
  </si>
  <si>
    <t>5607353162598</t>
  </si>
  <si>
    <t>E 336CX</t>
  </si>
  <si>
    <t>CAIXA P/ QUADRO E 336</t>
  </si>
  <si>
    <t>5607353161836</t>
  </si>
  <si>
    <t>ETITLCATI</t>
  </si>
  <si>
    <t>ETIQUETA TELECOMUNICACOES ATI</t>
  </si>
  <si>
    <t>5607353161867</t>
  </si>
  <si>
    <t>IM2R20PC0CC.KIT</t>
  </si>
  <si>
    <t>ATI M2 EMB REG P/ SAÍDAS 20PC 0CC 2FO BRC</t>
  </si>
  <si>
    <t>5607353161935</t>
  </si>
  <si>
    <t>IMV1ATESF</t>
  </si>
  <si>
    <t>CAIXA ATE SUPERIOR V1 EMB FECH RITA SEM FURACAO</t>
  </si>
  <si>
    <t>5607353161843</t>
  </si>
  <si>
    <t>ISMV0CCSF</t>
  </si>
  <si>
    <t>CAIXA TELECOMUNICAÇÕES TIPO C1 SAL SEM FURACAO</t>
  </si>
  <si>
    <t>5607353161850</t>
  </si>
  <si>
    <t>ISMV3ATEPO</t>
  </si>
  <si>
    <t>PORTA OPACA P/ ISMV3ATE</t>
  </si>
  <si>
    <t>5607353161560</t>
  </si>
  <si>
    <t>SPT112Z</t>
  </si>
  <si>
    <t>QDR DIST MS PRT TRP SL 1F 12M BRC</t>
  </si>
  <si>
    <t>5607353129768</t>
  </si>
  <si>
    <t>SPT224Z</t>
  </si>
  <si>
    <t>QDR DIST MS PRT TRP SL 2F 24M BRC</t>
  </si>
  <si>
    <t>5607353129775</t>
  </si>
  <si>
    <t>Tabela de Preços TEV 2022 - v02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</si>
</sst>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00"/>
    <numFmt numFmtId="190" formatCode="#,##0.0000"/>
  </numFmts>
  <fonts count="10" x14ac:knownFonts="1">
    <font>
      <sz val="10"/>
      <color indexed="8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"/>
      <name val="Segoe UI"/>
      <family val="2"/>
    </font>
    <font>
      <b/>
      <sz val="14"/>
      <color indexed="8"/>
      <name val="Segoe UI"/>
      <family val="2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sz val="10"/>
      <color theme="1" tint="0.34998626667073579"/>
      <name val="Segoe UI"/>
      <family val="2"/>
    </font>
    <font>
      <sz val="8"/>
      <color theme="1" tint="0.3499862666707357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84" fontId="6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84" fontId="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4" fontId="9" fillId="0" borderId="3" xfId="0" applyNumberFormat="1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locked="0" hidden="1"/>
    </xf>
    <xf numFmtId="0" fontId="4" fillId="0" borderId="1" xfId="0" quotePrefix="1" applyFont="1" applyFill="1" applyBorder="1" applyAlignment="1">
      <alignment horizontal="center" vertical="center" wrapText="1"/>
    </xf>
    <xf numFmtId="190" fontId="4" fillId="0" borderId="1" xfId="0" applyNumberFormat="1" applyFont="1" applyFill="1" applyBorder="1" applyAlignment="1">
      <alignment horizontal="right" vertical="center" wrapText="1"/>
    </xf>
    <xf numFmtId="190" fontId="4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9525</xdr:rowOff>
        </xdr:from>
        <xdr:to>
          <xdr:col>1</xdr:col>
          <xdr:colOff>9525</xdr:colOff>
          <xdr:row>4</xdr:row>
          <xdr:rowOff>0</xdr:rowOff>
        </xdr:to>
        <xdr:sp macro="" textlink="">
          <xdr:nvSpPr>
            <xdr:cNvPr id="1153" name="cboProcurarArtigos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92E638D6-75A0-7E63-77DB-B051DA4445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5</xdr:col>
      <xdr:colOff>247650</xdr:colOff>
      <xdr:row>0</xdr:row>
      <xdr:rowOff>0</xdr:rowOff>
    </xdr:from>
    <xdr:to>
      <xdr:col>7</xdr:col>
      <xdr:colOff>9525</xdr:colOff>
      <xdr:row>0</xdr:row>
      <xdr:rowOff>333375</xdr:rowOff>
    </xdr:to>
    <xdr:pic>
      <xdr:nvPicPr>
        <xdr:cNvPr id="1427" name="Imagem 1">
          <a:extLst>
            <a:ext uri="{FF2B5EF4-FFF2-40B4-BE49-F238E27FC236}">
              <a16:creationId xmlns:a16="http://schemas.microsoft.com/office/drawing/2014/main" id="{D3CE486B-87ED-38EA-9B23-9B058C58F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0287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>
    <pageSetUpPr fitToPage="1"/>
  </sheetPr>
  <dimension ref="A1:J583"/>
  <sheetViews>
    <sheetView showGridLines="0" tabSelected="1" zoomScaleNormal="213" zoomScaleSheetLayoutView="161" workbookViewId="0"/>
  </sheetViews>
  <sheetFormatPr defaultRowHeight="21" customHeight="1" x14ac:dyDescent="0.2"/>
  <cols>
    <col min="1" max="1" width="16.7109375" style="1" customWidth="1"/>
    <col min="2" max="2" width="38" style="1" customWidth="1"/>
    <col min="3" max="3" width="13" style="2" customWidth="1"/>
    <col min="4" max="4" width="5.7109375" style="2" bestFit="1" customWidth="1"/>
    <col min="5" max="5" width="5.140625" style="2" customWidth="1"/>
    <col min="6" max="6" width="10.7109375" style="2" customWidth="1"/>
    <col min="7" max="7" width="8.28515625" style="3" customWidth="1"/>
    <col min="8" max="16384" width="9.140625" style="1"/>
  </cols>
  <sheetData>
    <row r="1" spans="1:10" ht="27" customHeight="1" x14ac:dyDescent="0.2"/>
    <row r="2" spans="1:10" ht="12.75" customHeight="1" x14ac:dyDescent="0.2"/>
    <row r="3" spans="1:10" ht="21" customHeight="1" x14ac:dyDescent="0.2">
      <c r="A3" s="11" t="s">
        <v>6</v>
      </c>
      <c r="B3" s="12"/>
      <c r="C3" s="13"/>
      <c r="D3" s="13"/>
      <c r="E3" s="13"/>
      <c r="F3" s="13"/>
      <c r="G3" s="14"/>
    </row>
    <row r="4" spans="1:10" ht="21" customHeight="1" x14ac:dyDescent="0.2">
      <c r="A4" s="18" t="s">
        <v>7</v>
      </c>
      <c r="B4" s="15" t="str">
        <f>IFERROR(VLOOKUP($A$4,tabela,2,FALSE),"")</f>
        <v/>
      </c>
      <c r="C4" s="15" t="str">
        <f>IFERROR(VLOOKUP($A$4,tabela,3,FALSE),"")</f>
        <v/>
      </c>
      <c r="D4" s="16" t="str">
        <f>IFERROR(VLOOKUP($A$4,tabela,4,FALSE),"")</f>
        <v/>
      </c>
      <c r="E4" s="16" t="str">
        <f>IFERROR(VLOOKUP($A$4,tabela,5,FALSE),"")</f>
        <v/>
      </c>
      <c r="F4" s="16"/>
      <c r="G4" s="17" t="str">
        <f>IFERROR(VLOOKUP($A$4,tabela,6,FALSE),"")</f>
        <v/>
      </c>
    </row>
    <row r="5" spans="1:10" ht="12.75" customHeight="1" x14ac:dyDescent="0.2"/>
    <row r="6" spans="1:10" ht="24.75" customHeight="1" x14ac:dyDescent="0.2">
      <c r="A6" s="22" t="s">
        <v>1730</v>
      </c>
      <c r="B6" s="22"/>
      <c r="C6" s="22"/>
      <c r="D6" s="22"/>
      <c r="E6" s="22"/>
      <c r="F6" s="22"/>
      <c r="G6" s="22"/>
    </row>
    <row r="7" spans="1:10" ht="21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1657</v>
      </c>
      <c r="G7" s="5" t="s">
        <v>5</v>
      </c>
      <c r="J7" s="6"/>
    </row>
    <row r="8" spans="1:10" ht="21" customHeight="1" x14ac:dyDescent="0.2">
      <c r="A8" s="8" t="s">
        <v>1671</v>
      </c>
      <c r="B8" s="8" t="s">
        <v>1672</v>
      </c>
      <c r="C8" s="9" t="s">
        <v>1673</v>
      </c>
      <c r="D8" s="9">
        <v>40</v>
      </c>
      <c r="E8" s="9" t="s">
        <v>1088</v>
      </c>
      <c r="F8" s="9" t="s">
        <v>1670</v>
      </c>
      <c r="G8" s="21">
        <v>10.38</v>
      </c>
    </row>
    <row r="9" spans="1:10" ht="21" customHeight="1" x14ac:dyDescent="0.2">
      <c r="A9" s="10" t="s">
        <v>8</v>
      </c>
      <c r="B9" s="10" t="s">
        <v>9</v>
      </c>
      <c r="C9" s="7" t="s">
        <v>10</v>
      </c>
      <c r="D9" s="7">
        <v>50</v>
      </c>
      <c r="E9" s="7" t="s">
        <v>1088</v>
      </c>
      <c r="F9" s="7" t="s">
        <v>1702</v>
      </c>
      <c r="G9" s="20">
        <v>11.53</v>
      </c>
    </row>
    <row r="10" spans="1:10" ht="21" customHeight="1" x14ac:dyDescent="0.2">
      <c r="A10" s="10" t="s">
        <v>11</v>
      </c>
      <c r="B10" s="10" t="s">
        <v>12</v>
      </c>
      <c r="C10" s="7" t="s">
        <v>13</v>
      </c>
      <c r="D10" s="7">
        <v>50</v>
      </c>
      <c r="E10" s="7" t="s">
        <v>1088</v>
      </c>
      <c r="F10" s="7" t="s">
        <v>1670</v>
      </c>
      <c r="G10" s="20">
        <v>18.760000000000002</v>
      </c>
    </row>
    <row r="11" spans="1:10" ht="21" customHeight="1" x14ac:dyDescent="0.2">
      <c r="A11" s="10" t="s">
        <v>14</v>
      </c>
      <c r="B11" s="10" t="s">
        <v>15</v>
      </c>
      <c r="C11" s="7" t="s">
        <v>16</v>
      </c>
      <c r="D11" s="7">
        <v>50</v>
      </c>
      <c r="E11" s="7" t="s">
        <v>1088</v>
      </c>
      <c r="F11" s="7" t="s">
        <v>1702</v>
      </c>
      <c r="G11" s="20">
        <v>10.69</v>
      </c>
    </row>
    <row r="12" spans="1:10" ht="21" customHeight="1" x14ac:dyDescent="0.2">
      <c r="A12" s="10" t="s">
        <v>1674</v>
      </c>
      <c r="B12" s="10" t="s">
        <v>1675</v>
      </c>
      <c r="C12" s="7" t="s">
        <v>1676</v>
      </c>
      <c r="D12" s="7">
        <v>40</v>
      </c>
      <c r="E12" s="7" t="s">
        <v>1088</v>
      </c>
      <c r="F12" s="7" t="s">
        <v>1670</v>
      </c>
      <c r="G12" s="20">
        <v>9.09</v>
      </c>
    </row>
    <row r="13" spans="1:10" ht="21" customHeight="1" x14ac:dyDescent="0.2">
      <c r="A13" s="10" t="s">
        <v>17</v>
      </c>
      <c r="B13" s="10" t="s">
        <v>18</v>
      </c>
      <c r="C13" s="7" t="s">
        <v>19</v>
      </c>
      <c r="D13" s="7">
        <v>50</v>
      </c>
      <c r="E13" s="7" t="s">
        <v>1088</v>
      </c>
      <c r="F13" s="7" t="s">
        <v>1670</v>
      </c>
      <c r="G13" s="20">
        <v>14.21</v>
      </c>
    </row>
    <row r="14" spans="1:10" ht="21" customHeight="1" x14ac:dyDescent="0.2">
      <c r="A14" s="10" t="s">
        <v>20</v>
      </c>
      <c r="B14" s="10" t="s">
        <v>21</v>
      </c>
      <c r="C14" s="7" t="s">
        <v>22</v>
      </c>
      <c r="D14" s="7">
        <v>50</v>
      </c>
      <c r="E14" s="7" t="s">
        <v>1088</v>
      </c>
      <c r="F14" s="7" t="s">
        <v>1670</v>
      </c>
      <c r="G14" s="20">
        <v>12.59</v>
      </c>
    </row>
    <row r="15" spans="1:10" ht="21" customHeight="1" x14ac:dyDescent="0.2">
      <c r="A15" s="10" t="s">
        <v>23</v>
      </c>
      <c r="B15" s="10" t="s">
        <v>24</v>
      </c>
      <c r="C15" s="7" t="s">
        <v>25</v>
      </c>
      <c r="D15" s="7">
        <v>25</v>
      </c>
      <c r="E15" s="7" t="s">
        <v>1088</v>
      </c>
      <c r="F15" s="7" t="s">
        <v>1670</v>
      </c>
      <c r="G15" s="20">
        <v>3.73</v>
      </c>
    </row>
    <row r="16" spans="1:10" ht="21" customHeight="1" x14ac:dyDescent="0.2">
      <c r="A16" s="10" t="s">
        <v>26</v>
      </c>
      <c r="B16" s="10" t="s">
        <v>27</v>
      </c>
      <c r="C16" s="7" t="s">
        <v>28</v>
      </c>
      <c r="D16" s="7">
        <v>50</v>
      </c>
      <c r="E16" s="7" t="s">
        <v>1088</v>
      </c>
      <c r="F16" s="7" t="s">
        <v>1670</v>
      </c>
      <c r="G16" s="20">
        <v>12.59</v>
      </c>
    </row>
    <row r="17" spans="1:7" ht="21" customHeight="1" x14ac:dyDescent="0.2">
      <c r="A17" s="10" t="s">
        <v>29</v>
      </c>
      <c r="B17" s="10" t="s">
        <v>30</v>
      </c>
      <c r="C17" s="7" t="s">
        <v>31</v>
      </c>
      <c r="D17" s="7">
        <v>25</v>
      </c>
      <c r="E17" s="7" t="s">
        <v>1088</v>
      </c>
      <c r="F17" s="7" t="s">
        <v>1670</v>
      </c>
      <c r="G17" s="20">
        <v>3.73</v>
      </c>
    </row>
    <row r="18" spans="1:7" ht="21" customHeight="1" x14ac:dyDescent="0.2">
      <c r="A18" s="10" t="s">
        <v>644</v>
      </c>
      <c r="B18" s="10" t="s">
        <v>645</v>
      </c>
      <c r="C18" s="7" t="s">
        <v>646</v>
      </c>
      <c r="D18" s="7">
        <v>1</v>
      </c>
      <c r="E18" s="7" t="s">
        <v>1088</v>
      </c>
      <c r="F18" s="7" t="s">
        <v>1670</v>
      </c>
      <c r="G18" s="20">
        <v>2.61</v>
      </c>
    </row>
    <row r="19" spans="1:7" ht="21" customHeight="1" x14ac:dyDescent="0.2">
      <c r="A19" s="10" t="s">
        <v>647</v>
      </c>
      <c r="B19" s="10" t="s">
        <v>648</v>
      </c>
      <c r="C19" s="7" t="s">
        <v>649</v>
      </c>
      <c r="D19" s="7">
        <v>1</v>
      </c>
      <c r="E19" s="7" t="s">
        <v>1088</v>
      </c>
      <c r="F19" s="7" t="s">
        <v>1670</v>
      </c>
      <c r="G19" s="20">
        <v>3.37</v>
      </c>
    </row>
    <row r="20" spans="1:7" ht="21" customHeight="1" x14ac:dyDescent="0.2">
      <c r="A20" s="10" t="s">
        <v>650</v>
      </c>
      <c r="B20" s="10" t="s">
        <v>651</v>
      </c>
      <c r="C20" s="7" t="s">
        <v>652</v>
      </c>
      <c r="D20" s="7">
        <v>1</v>
      </c>
      <c r="E20" s="7" t="s">
        <v>1088</v>
      </c>
      <c r="F20" s="7" t="s">
        <v>1670</v>
      </c>
      <c r="G20" s="20">
        <v>5.63</v>
      </c>
    </row>
    <row r="21" spans="1:7" ht="21" customHeight="1" x14ac:dyDescent="0.2">
      <c r="A21" s="10" t="s">
        <v>653</v>
      </c>
      <c r="B21" s="10" t="s">
        <v>823</v>
      </c>
      <c r="C21" s="7" t="s">
        <v>655</v>
      </c>
      <c r="D21" s="7">
        <v>1</v>
      </c>
      <c r="E21" s="7" t="s">
        <v>1088</v>
      </c>
      <c r="F21" s="7" t="s">
        <v>1670</v>
      </c>
      <c r="G21" s="20">
        <v>3.29</v>
      </c>
    </row>
    <row r="22" spans="1:7" ht="21" customHeight="1" x14ac:dyDescent="0.2">
      <c r="A22" s="10" t="s">
        <v>656</v>
      </c>
      <c r="B22" s="10" t="s">
        <v>654</v>
      </c>
      <c r="C22" s="7" t="s">
        <v>657</v>
      </c>
      <c r="D22" s="7">
        <v>1</v>
      </c>
      <c r="E22" s="7" t="s">
        <v>1088</v>
      </c>
      <c r="F22" s="7" t="s">
        <v>1670</v>
      </c>
      <c r="G22" s="20">
        <v>3.29</v>
      </c>
    </row>
    <row r="23" spans="1:7" ht="21" customHeight="1" x14ac:dyDescent="0.2">
      <c r="A23" s="10" t="s">
        <v>824</v>
      </c>
      <c r="B23" s="10" t="s">
        <v>825</v>
      </c>
      <c r="C23" s="7" t="s">
        <v>826</v>
      </c>
      <c r="D23" s="7">
        <v>1</v>
      </c>
      <c r="E23" s="7" t="s">
        <v>1088</v>
      </c>
      <c r="F23" s="7" t="s">
        <v>1670</v>
      </c>
      <c r="G23" s="20">
        <v>17.3</v>
      </c>
    </row>
    <row r="24" spans="1:7" ht="21" customHeight="1" x14ac:dyDescent="0.2">
      <c r="A24" s="10" t="s">
        <v>32</v>
      </c>
      <c r="B24" s="10" t="s">
        <v>33</v>
      </c>
      <c r="C24" s="7" t="s">
        <v>34</v>
      </c>
      <c r="D24" s="7">
        <v>20</v>
      </c>
      <c r="E24" s="7" t="s">
        <v>1088</v>
      </c>
      <c r="F24" s="7" t="s">
        <v>1670</v>
      </c>
      <c r="G24" s="20">
        <v>21.37</v>
      </c>
    </row>
    <row r="25" spans="1:7" ht="21" customHeight="1" x14ac:dyDescent="0.2">
      <c r="A25" s="10" t="s">
        <v>35</v>
      </c>
      <c r="B25" s="10" t="s">
        <v>36</v>
      </c>
      <c r="C25" s="7" t="s">
        <v>37</v>
      </c>
      <c r="D25" s="7">
        <v>20</v>
      </c>
      <c r="E25" s="7" t="s">
        <v>1088</v>
      </c>
      <c r="F25" s="7" t="s">
        <v>1670</v>
      </c>
      <c r="G25" s="20">
        <v>26.05</v>
      </c>
    </row>
    <row r="26" spans="1:7" ht="21" customHeight="1" x14ac:dyDescent="0.2">
      <c r="A26" s="10" t="s">
        <v>38</v>
      </c>
      <c r="B26" s="10" t="s">
        <v>39</v>
      </c>
      <c r="C26" s="7" t="s">
        <v>40</v>
      </c>
      <c r="D26" s="7">
        <v>20</v>
      </c>
      <c r="E26" s="7" t="s">
        <v>1088</v>
      </c>
      <c r="F26" s="7" t="s">
        <v>1702</v>
      </c>
      <c r="G26" s="20">
        <v>21.37</v>
      </c>
    </row>
    <row r="27" spans="1:7" ht="21" customHeight="1" x14ac:dyDescent="0.2">
      <c r="A27" s="10" t="s">
        <v>1677</v>
      </c>
      <c r="B27" s="10" t="s">
        <v>39</v>
      </c>
      <c r="C27" s="7" t="s">
        <v>1678</v>
      </c>
      <c r="D27" s="7">
        <v>20</v>
      </c>
      <c r="E27" s="7" t="s">
        <v>1088</v>
      </c>
      <c r="F27" s="7" t="s">
        <v>1670</v>
      </c>
      <c r="G27" s="20">
        <v>21.37</v>
      </c>
    </row>
    <row r="28" spans="1:7" ht="21" customHeight="1" x14ac:dyDescent="0.2">
      <c r="A28" s="10" t="s">
        <v>41</v>
      </c>
      <c r="B28" s="10" t="s">
        <v>42</v>
      </c>
      <c r="C28" s="7" t="s">
        <v>43</v>
      </c>
      <c r="D28" s="7">
        <v>20</v>
      </c>
      <c r="E28" s="7" t="s">
        <v>1088</v>
      </c>
      <c r="F28" s="7" t="s">
        <v>1670</v>
      </c>
      <c r="G28" s="20">
        <v>26.05</v>
      </c>
    </row>
    <row r="29" spans="1:7" ht="21" customHeight="1" x14ac:dyDescent="0.2">
      <c r="A29" s="10" t="s">
        <v>44</v>
      </c>
      <c r="B29" s="10" t="s">
        <v>45</v>
      </c>
      <c r="C29" s="7" t="s">
        <v>46</v>
      </c>
      <c r="D29" s="7">
        <v>20</v>
      </c>
      <c r="E29" s="7" t="s">
        <v>1088</v>
      </c>
      <c r="F29" s="7" t="s">
        <v>1702</v>
      </c>
      <c r="G29" s="20">
        <v>26.98</v>
      </c>
    </row>
    <row r="30" spans="1:7" ht="21" customHeight="1" x14ac:dyDescent="0.2">
      <c r="A30" s="10" t="s">
        <v>1679</v>
      </c>
      <c r="B30" s="10" t="s">
        <v>1680</v>
      </c>
      <c r="C30" s="7" t="s">
        <v>1681</v>
      </c>
      <c r="D30" s="7">
        <v>20</v>
      </c>
      <c r="E30" s="7" t="s">
        <v>1088</v>
      </c>
      <c r="F30" s="7" t="s">
        <v>1670</v>
      </c>
      <c r="G30" s="20">
        <v>22.93</v>
      </c>
    </row>
    <row r="31" spans="1:7" ht="21" customHeight="1" x14ac:dyDescent="0.2">
      <c r="A31" s="10" t="s">
        <v>47</v>
      </c>
      <c r="B31" s="10" t="s">
        <v>48</v>
      </c>
      <c r="C31" s="7" t="s">
        <v>49</v>
      </c>
      <c r="D31" s="7">
        <v>20</v>
      </c>
      <c r="E31" s="7" t="s">
        <v>1088</v>
      </c>
      <c r="F31" s="7" t="s">
        <v>1670</v>
      </c>
      <c r="G31" s="20">
        <v>32.1</v>
      </c>
    </row>
    <row r="32" spans="1:7" ht="21" customHeight="1" x14ac:dyDescent="0.2">
      <c r="A32" s="10" t="s">
        <v>50</v>
      </c>
      <c r="B32" s="10" t="s">
        <v>51</v>
      </c>
      <c r="C32" s="7" t="s">
        <v>52</v>
      </c>
      <c r="D32" s="7">
        <v>25</v>
      </c>
      <c r="E32" s="7" t="s">
        <v>1088</v>
      </c>
      <c r="F32" s="7" t="s">
        <v>1670</v>
      </c>
      <c r="G32" s="20">
        <v>7.01</v>
      </c>
    </row>
    <row r="33" spans="1:7" ht="21" customHeight="1" x14ac:dyDescent="0.2">
      <c r="A33" s="10" t="s">
        <v>53</v>
      </c>
      <c r="B33" s="10" t="s">
        <v>54</v>
      </c>
      <c r="C33" s="7" t="s">
        <v>55</v>
      </c>
      <c r="D33" s="7">
        <v>25</v>
      </c>
      <c r="E33" s="7" t="s">
        <v>1088</v>
      </c>
      <c r="F33" s="7" t="s">
        <v>1670</v>
      </c>
      <c r="G33" s="20">
        <v>8.3800000000000008</v>
      </c>
    </row>
    <row r="34" spans="1:7" ht="21" customHeight="1" x14ac:dyDescent="0.2">
      <c r="A34" s="10" t="s">
        <v>56</v>
      </c>
      <c r="B34" s="10" t="s">
        <v>57</v>
      </c>
      <c r="C34" s="7" t="s">
        <v>58</v>
      </c>
      <c r="D34" s="7">
        <v>20</v>
      </c>
      <c r="E34" s="7" t="s">
        <v>1088</v>
      </c>
      <c r="F34" s="7" t="s">
        <v>1702</v>
      </c>
      <c r="G34" s="20">
        <v>25.48</v>
      </c>
    </row>
    <row r="35" spans="1:7" ht="21" customHeight="1" x14ac:dyDescent="0.2">
      <c r="A35" s="10" t="s">
        <v>1682</v>
      </c>
      <c r="B35" s="10" t="s">
        <v>1683</v>
      </c>
      <c r="C35" s="7" t="s">
        <v>1684</v>
      </c>
      <c r="D35" s="7">
        <v>20</v>
      </c>
      <c r="E35" s="7" t="s">
        <v>1088</v>
      </c>
      <c r="F35" s="7" t="s">
        <v>1670</v>
      </c>
      <c r="G35" s="20">
        <v>22.93</v>
      </c>
    </row>
    <row r="36" spans="1:7" ht="21" customHeight="1" x14ac:dyDescent="0.2">
      <c r="A36" s="10" t="s">
        <v>59</v>
      </c>
      <c r="B36" s="10" t="s">
        <v>60</v>
      </c>
      <c r="C36" s="7" t="s">
        <v>61</v>
      </c>
      <c r="D36" s="7">
        <v>20</v>
      </c>
      <c r="E36" s="7" t="s">
        <v>1088</v>
      </c>
      <c r="F36" s="7" t="s">
        <v>1670</v>
      </c>
      <c r="G36" s="20">
        <v>32.1</v>
      </c>
    </row>
    <row r="37" spans="1:7" ht="21" customHeight="1" x14ac:dyDescent="0.2">
      <c r="A37" s="10" t="s">
        <v>62</v>
      </c>
      <c r="B37" s="10" t="s">
        <v>63</v>
      </c>
      <c r="C37" s="7" t="s">
        <v>64</v>
      </c>
      <c r="D37" s="7">
        <v>25</v>
      </c>
      <c r="E37" s="7" t="s">
        <v>1088</v>
      </c>
      <c r="F37" s="7" t="s">
        <v>1670</v>
      </c>
      <c r="G37" s="20">
        <v>7</v>
      </c>
    </row>
    <row r="38" spans="1:7" ht="21" customHeight="1" x14ac:dyDescent="0.2">
      <c r="A38" s="10" t="s">
        <v>65</v>
      </c>
      <c r="B38" s="10" t="s">
        <v>66</v>
      </c>
      <c r="C38" s="7" t="s">
        <v>67</v>
      </c>
      <c r="D38" s="7">
        <v>25</v>
      </c>
      <c r="E38" s="7" t="s">
        <v>1088</v>
      </c>
      <c r="F38" s="7" t="s">
        <v>1670</v>
      </c>
      <c r="G38" s="20">
        <v>8.3800000000000008</v>
      </c>
    </row>
    <row r="39" spans="1:7" ht="21" customHeight="1" x14ac:dyDescent="0.2">
      <c r="A39" s="10" t="s">
        <v>68</v>
      </c>
      <c r="B39" s="10" t="s">
        <v>69</v>
      </c>
      <c r="C39" s="7" t="s">
        <v>70</v>
      </c>
      <c r="D39" s="7">
        <v>15</v>
      </c>
      <c r="E39" s="7" t="s">
        <v>1088</v>
      </c>
      <c r="F39" s="7" t="s">
        <v>1670</v>
      </c>
      <c r="G39" s="20">
        <v>45.79</v>
      </c>
    </row>
    <row r="40" spans="1:7" ht="21" customHeight="1" x14ac:dyDescent="0.2">
      <c r="A40" s="10" t="s">
        <v>71</v>
      </c>
      <c r="B40" s="10" t="s">
        <v>72</v>
      </c>
      <c r="C40" s="7" t="s">
        <v>73</v>
      </c>
      <c r="D40" s="7">
        <v>15</v>
      </c>
      <c r="E40" s="7" t="s">
        <v>1088</v>
      </c>
      <c r="F40" s="7" t="s">
        <v>1670</v>
      </c>
      <c r="G40" s="20">
        <v>39.86</v>
      </c>
    </row>
    <row r="41" spans="1:7" ht="21" customHeight="1" x14ac:dyDescent="0.2">
      <c r="A41" s="10" t="s">
        <v>74</v>
      </c>
      <c r="B41" s="10" t="s">
        <v>75</v>
      </c>
      <c r="C41" s="7" t="s">
        <v>76</v>
      </c>
      <c r="D41" s="7">
        <v>15</v>
      </c>
      <c r="E41" s="7" t="s">
        <v>1088</v>
      </c>
      <c r="F41" s="7" t="s">
        <v>1670</v>
      </c>
      <c r="G41" s="20">
        <v>51.92</v>
      </c>
    </row>
    <row r="42" spans="1:7" ht="21" customHeight="1" x14ac:dyDescent="0.2">
      <c r="A42" s="10" t="s">
        <v>77</v>
      </c>
      <c r="B42" s="10" t="s">
        <v>78</v>
      </c>
      <c r="C42" s="7" t="s">
        <v>79</v>
      </c>
      <c r="D42" s="7">
        <v>15</v>
      </c>
      <c r="E42" s="7" t="s">
        <v>1088</v>
      </c>
      <c r="F42" s="7" t="s">
        <v>1702</v>
      </c>
      <c r="G42" s="20">
        <v>45.79</v>
      </c>
    </row>
    <row r="43" spans="1:7" ht="21" customHeight="1" x14ac:dyDescent="0.2">
      <c r="A43" s="10" t="s">
        <v>1685</v>
      </c>
      <c r="B43" s="10" t="s">
        <v>78</v>
      </c>
      <c r="C43" s="7" t="s">
        <v>1686</v>
      </c>
      <c r="D43" s="7">
        <v>10</v>
      </c>
      <c r="E43" s="7" t="s">
        <v>1088</v>
      </c>
      <c r="F43" s="7" t="s">
        <v>1670</v>
      </c>
      <c r="G43" s="20">
        <v>41.21</v>
      </c>
    </row>
    <row r="44" spans="1:7" ht="21" customHeight="1" x14ac:dyDescent="0.2">
      <c r="A44" s="10" t="s">
        <v>80</v>
      </c>
      <c r="B44" s="10" t="s">
        <v>81</v>
      </c>
      <c r="C44" s="7" t="s">
        <v>82</v>
      </c>
      <c r="D44" s="7">
        <v>15</v>
      </c>
      <c r="E44" s="7" t="s">
        <v>1088</v>
      </c>
      <c r="F44" s="7" t="s">
        <v>1670</v>
      </c>
      <c r="G44" s="20">
        <v>41.06</v>
      </c>
    </row>
    <row r="45" spans="1:7" ht="21" customHeight="1" x14ac:dyDescent="0.2">
      <c r="A45" s="10" t="s">
        <v>83</v>
      </c>
      <c r="B45" s="10" t="s">
        <v>84</v>
      </c>
      <c r="C45" s="7" t="s">
        <v>85</v>
      </c>
      <c r="D45" s="7">
        <v>15</v>
      </c>
      <c r="E45" s="7" t="s">
        <v>1088</v>
      </c>
      <c r="F45" s="7" t="s">
        <v>1670</v>
      </c>
      <c r="G45" s="20">
        <v>50.47</v>
      </c>
    </row>
    <row r="46" spans="1:7" ht="21" customHeight="1" x14ac:dyDescent="0.2">
      <c r="A46" s="10" t="s">
        <v>86</v>
      </c>
      <c r="B46" s="10" t="s">
        <v>87</v>
      </c>
      <c r="C46" s="7" t="s">
        <v>88</v>
      </c>
      <c r="D46" s="7">
        <v>20</v>
      </c>
      <c r="E46" s="7" t="s">
        <v>1088</v>
      </c>
      <c r="F46" s="7" t="s">
        <v>1670</v>
      </c>
      <c r="G46" s="20">
        <v>0.13800000000000001</v>
      </c>
    </row>
    <row r="47" spans="1:7" ht="21" customHeight="1" x14ac:dyDescent="0.2">
      <c r="A47" s="10" t="s">
        <v>89</v>
      </c>
      <c r="B47" s="10" t="s">
        <v>658</v>
      </c>
      <c r="C47" s="7" t="s">
        <v>90</v>
      </c>
      <c r="D47" s="7">
        <v>20</v>
      </c>
      <c r="E47" s="7" t="s">
        <v>1088</v>
      </c>
      <c r="F47" s="7" t="s">
        <v>1670</v>
      </c>
      <c r="G47" s="20">
        <v>1.048</v>
      </c>
    </row>
    <row r="48" spans="1:7" ht="21" customHeight="1" x14ac:dyDescent="0.2">
      <c r="A48" s="10" t="s">
        <v>91</v>
      </c>
      <c r="B48" s="10" t="s">
        <v>92</v>
      </c>
      <c r="C48" s="7" t="s">
        <v>93</v>
      </c>
      <c r="D48" s="7">
        <v>10</v>
      </c>
      <c r="E48" s="7" t="s">
        <v>1088</v>
      </c>
      <c r="F48" s="7" t="s">
        <v>1670</v>
      </c>
      <c r="G48" s="20">
        <v>0.38800000000000001</v>
      </c>
    </row>
    <row r="49" spans="1:7" ht="21" customHeight="1" x14ac:dyDescent="0.2">
      <c r="A49" s="10" t="s">
        <v>94</v>
      </c>
      <c r="B49" s="10" t="s">
        <v>95</v>
      </c>
      <c r="C49" s="7" t="s">
        <v>96</v>
      </c>
      <c r="D49" s="7">
        <v>10</v>
      </c>
      <c r="E49" s="7" t="s">
        <v>1088</v>
      </c>
      <c r="F49" s="7" t="s">
        <v>1670</v>
      </c>
      <c r="G49" s="20">
        <v>0.16900000000000001</v>
      </c>
    </row>
    <row r="50" spans="1:7" ht="21" customHeight="1" x14ac:dyDescent="0.2">
      <c r="A50" s="10" t="s">
        <v>97</v>
      </c>
      <c r="B50" s="10" t="s">
        <v>98</v>
      </c>
      <c r="C50" s="7" t="s">
        <v>99</v>
      </c>
      <c r="D50" s="7">
        <v>20</v>
      </c>
      <c r="E50" s="7" t="s">
        <v>1088</v>
      </c>
      <c r="F50" s="7" t="s">
        <v>1670</v>
      </c>
      <c r="G50" s="20">
        <v>0.184</v>
      </c>
    </row>
    <row r="51" spans="1:7" ht="21" customHeight="1" x14ac:dyDescent="0.2">
      <c r="A51" s="10" t="s">
        <v>100</v>
      </c>
      <c r="B51" s="10" t="s">
        <v>101</v>
      </c>
      <c r="C51" s="7" t="s">
        <v>102</v>
      </c>
      <c r="D51" s="7">
        <v>1</v>
      </c>
      <c r="E51" s="7" t="s">
        <v>1088</v>
      </c>
      <c r="F51" s="7" t="s">
        <v>1670</v>
      </c>
      <c r="G51" s="20">
        <v>0.48</v>
      </c>
    </row>
    <row r="52" spans="1:7" ht="21" customHeight="1" x14ac:dyDescent="0.2">
      <c r="A52" s="10" t="s">
        <v>103</v>
      </c>
      <c r="B52" s="10" t="s">
        <v>659</v>
      </c>
      <c r="C52" s="7" t="s">
        <v>104</v>
      </c>
      <c r="D52" s="7">
        <v>20</v>
      </c>
      <c r="E52" s="7" t="s">
        <v>1088</v>
      </c>
      <c r="F52" s="7" t="s">
        <v>1670</v>
      </c>
      <c r="G52" s="20">
        <v>1.119</v>
      </c>
    </row>
    <row r="53" spans="1:7" ht="21" customHeight="1" x14ac:dyDescent="0.2">
      <c r="A53" s="10" t="s">
        <v>660</v>
      </c>
      <c r="B53" s="10" t="s">
        <v>661</v>
      </c>
      <c r="C53" s="7" t="s">
        <v>662</v>
      </c>
      <c r="D53" s="7">
        <v>1</v>
      </c>
      <c r="E53" s="7" t="s">
        <v>1088</v>
      </c>
      <c r="F53" s="7" t="s">
        <v>1702</v>
      </c>
      <c r="G53" s="20">
        <v>1.27</v>
      </c>
    </row>
    <row r="54" spans="1:7" ht="21" customHeight="1" x14ac:dyDescent="0.2">
      <c r="A54" s="10" t="s">
        <v>105</v>
      </c>
      <c r="B54" s="10" t="s">
        <v>106</v>
      </c>
      <c r="C54" s="7" t="s">
        <v>107</v>
      </c>
      <c r="D54" s="7">
        <v>10</v>
      </c>
      <c r="E54" s="7" t="s">
        <v>1088</v>
      </c>
      <c r="F54" s="7" t="s">
        <v>1670</v>
      </c>
      <c r="G54" s="20">
        <v>0.42299999999999999</v>
      </c>
    </row>
    <row r="55" spans="1:7" ht="21" customHeight="1" x14ac:dyDescent="0.2">
      <c r="A55" s="10" t="s">
        <v>108</v>
      </c>
      <c r="B55" s="10" t="s">
        <v>109</v>
      </c>
      <c r="C55" s="7" t="s">
        <v>110</v>
      </c>
      <c r="D55" s="7">
        <v>10</v>
      </c>
      <c r="E55" s="7" t="s">
        <v>1088</v>
      </c>
      <c r="F55" s="7" t="s">
        <v>1670</v>
      </c>
      <c r="G55" s="20">
        <v>0.224</v>
      </c>
    </row>
    <row r="56" spans="1:7" ht="21" customHeight="1" x14ac:dyDescent="0.2">
      <c r="A56" s="10" t="s">
        <v>111</v>
      </c>
      <c r="B56" s="10" t="s">
        <v>112</v>
      </c>
      <c r="C56" s="7" t="s">
        <v>113</v>
      </c>
      <c r="D56" s="7">
        <v>20</v>
      </c>
      <c r="E56" s="7" t="s">
        <v>1088</v>
      </c>
      <c r="F56" s="7" t="s">
        <v>1670</v>
      </c>
      <c r="G56" s="20">
        <v>0.25</v>
      </c>
    </row>
    <row r="57" spans="1:7" ht="21" customHeight="1" x14ac:dyDescent="0.2">
      <c r="A57" s="10" t="s">
        <v>114</v>
      </c>
      <c r="B57" s="10" t="s">
        <v>663</v>
      </c>
      <c r="C57" s="7" t="s">
        <v>115</v>
      </c>
      <c r="D57" s="7">
        <v>20</v>
      </c>
      <c r="E57" s="7" t="s">
        <v>1088</v>
      </c>
      <c r="F57" s="7" t="s">
        <v>1670</v>
      </c>
      <c r="G57" s="20">
        <v>1.2310000000000001</v>
      </c>
    </row>
    <row r="58" spans="1:7" ht="21" customHeight="1" x14ac:dyDescent="0.2">
      <c r="A58" s="10" t="s">
        <v>116</v>
      </c>
      <c r="B58" s="10" t="s">
        <v>664</v>
      </c>
      <c r="C58" s="7" t="s">
        <v>117</v>
      </c>
      <c r="D58" s="7">
        <v>10</v>
      </c>
      <c r="E58" s="7" t="s">
        <v>1088</v>
      </c>
      <c r="F58" s="7" t="s">
        <v>1670</v>
      </c>
      <c r="G58" s="20">
        <v>0.64400000000000002</v>
      </c>
    </row>
    <row r="59" spans="1:7" ht="21" customHeight="1" x14ac:dyDescent="0.2">
      <c r="A59" s="10" t="s">
        <v>118</v>
      </c>
      <c r="B59" s="10" t="s">
        <v>119</v>
      </c>
      <c r="C59" s="7" t="s">
        <v>120</v>
      </c>
      <c r="D59" s="7">
        <v>1</v>
      </c>
      <c r="E59" s="7" t="s">
        <v>1088</v>
      </c>
      <c r="F59" s="7" t="s">
        <v>1670</v>
      </c>
      <c r="G59" s="20">
        <v>0.54400000000000004</v>
      </c>
    </row>
    <row r="60" spans="1:7" ht="21" customHeight="1" x14ac:dyDescent="0.2">
      <c r="A60" s="10" t="s">
        <v>121</v>
      </c>
      <c r="B60" s="10" t="s">
        <v>665</v>
      </c>
      <c r="C60" s="7" t="s">
        <v>122</v>
      </c>
      <c r="D60" s="7">
        <v>10</v>
      </c>
      <c r="E60" s="7" t="s">
        <v>1088</v>
      </c>
      <c r="F60" s="7" t="s">
        <v>1670</v>
      </c>
      <c r="G60" s="20">
        <v>3.7669999999999999</v>
      </c>
    </row>
    <row r="61" spans="1:7" ht="21" customHeight="1" x14ac:dyDescent="0.2">
      <c r="A61" s="10" t="s">
        <v>123</v>
      </c>
      <c r="B61" s="10" t="s">
        <v>124</v>
      </c>
      <c r="C61" s="7" t="s">
        <v>125</v>
      </c>
      <c r="D61" s="7">
        <v>10</v>
      </c>
      <c r="E61" s="7" t="s">
        <v>1088</v>
      </c>
      <c r="F61" s="7" t="s">
        <v>1670</v>
      </c>
      <c r="G61" s="20">
        <v>0.9</v>
      </c>
    </row>
    <row r="62" spans="1:7" ht="21" customHeight="1" x14ac:dyDescent="0.2">
      <c r="A62" s="10" t="s">
        <v>126</v>
      </c>
      <c r="B62" s="10" t="s">
        <v>127</v>
      </c>
      <c r="C62" s="7" t="s">
        <v>128</v>
      </c>
      <c r="D62" s="7">
        <v>10</v>
      </c>
      <c r="E62" s="7" t="s">
        <v>1088</v>
      </c>
      <c r="F62" s="7" t="s">
        <v>1670</v>
      </c>
      <c r="G62" s="20">
        <v>0.32800000000000001</v>
      </c>
    </row>
    <row r="63" spans="1:7" ht="21" customHeight="1" x14ac:dyDescent="0.2">
      <c r="A63" s="10" t="s">
        <v>129</v>
      </c>
      <c r="B63" s="10" t="s">
        <v>130</v>
      </c>
      <c r="C63" s="7" t="s">
        <v>131</v>
      </c>
      <c r="D63" s="7">
        <v>10</v>
      </c>
      <c r="E63" s="7" t="s">
        <v>1088</v>
      </c>
      <c r="F63" s="7" t="s">
        <v>1670</v>
      </c>
      <c r="G63" s="20">
        <v>0.80800000000000005</v>
      </c>
    </row>
    <row r="64" spans="1:7" ht="21" customHeight="1" x14ac:dyDescent="0.2">
      <c r="A64" s="10" t="s">
        <v>132</v>
      </c>
      <c r="B64" s="10" t="s">
        <v>133</v>
      </c>
      <c r="C64" s="7" t="s">
        <v>134</v>
      </c>
      <c r="D64" s="7">
        <v>10</v>
      </c>
      <c r="E64" s="7" t="s">
        <v>1088</v>
      </c>
      <c r="F64" s="7" t="s">
        <v>1670</v>
      </c>
      <c r="G64" s="20">
        <v>0.97299999999999998</v>
      </c>
    </row>
    <row r="65" spans="1:7" ht="21" customHeight="1" x14ac:dyDescent="0.2">
      <c r="A65" s="10" t="s">
        <v>135</v>
      </c>
      <c r="B65" s="10" t="s">
        <v>666</v>
      </c>
      <c r="C65" s="7" t="s">
        <v>136</v>
      </c>
      <c r="D65" s="7">
        <v>1</v>
      </c>
      <c r="E65" s="7" t="s">
        <v>1088</v>
      </c>
      <c r="F65" s="7" t="s">
        <v>1670</v>
      </c>
      <c r="G65" s="20">
        <v>4.8</v>
      </c>
    </row>
    <row r="66" spans="1:7" ht="21" customHeight="1" x14ac:dyDescent="0.2">
      <c r="A66" s="10" t="s">
        <v>137</v>
      </c>
      <c r="B66" s="10" t="s">
        <v>667</v>
      </c>
      <c r="C66" s="7" t="s">
        <v>138</v>
      </c>
      <c r="D66" s="7">
        <v>1</v>
      </c>
      <c r="E66" s="7" t="s">
        <v>1088</v>
      </c>
      <c r="F66" s="7" t="s">
        <v>1670</v>
      </c>
      <c r="G66" s="20">
        <v>5.39</v>
      </c>
    </row>
    <row r="67" spans="1:7" ht="21" customHeight="1" x14ac:dyDescent="0.2">
      <c r="A67" s="10" t="s">
        <v>139</v>
      </c>
      <c r="B67" s="10" t="s">
        <v>668</v>
      </c>
      <c r="C67" s="7" t="s">
        <v>140</v>
      </c>
      <c r="D67" s="7">
        <v>1</v>
      </c>
      <c r="E67" s="7" t="s">
        <v>1088</v>
      </c>
      <c r="F67" s="7" t="s">
        <v>1670</v>
      </c>
      <c r="G67" s="20">
        <v>7.56</v>
      </c>
    </row>
    <row r="68" spans="1:7" ht="21" customHeight="1" x14ac:dyDescent="0.2">
      <c r="A68" s="10" t="s">
        <v>141</v>
      </c>
      <c r="B68" s="10" t="s">
        <v>669</v>
      </c>
      <c r="C68" s="7" t="s">
        <v>142</v>
      </c>
      <c r="D68" s="7">
        <v>1</v>
      </c>
      <c r="E68" s="7" t="s">
        <v>1088</v>
      </c>
      <c r="F68" s="7" t="s">
        <v>1670</v>
      </c>
      <c r="G68" s="20">
        <v>10.38</v>
      </c>
    </row>
    <row r="69" spans="1:7" ht="21" customHeight="1" x14ac:dyDescent="0.2">
      <c r="A69" s="10" t="s">
        <v>952</v>
      </c>
      <c r="B69" s="10" t="s">
        <v>953</v>
      </c>
      <c r="C69" s="7" t="s">
        <v>954</v>
      </c>
      <c r="D69" s="7">
        <v>1</v>
      </c>
      <c r="E69" s="7" t="s">
        <v>1088</v>
      </c>
      <c r="F69" s="7" t="s">
        <v>1670</v>
      </c>
      <c r="G69" s="20">
        <v>12.47</v>
      </c>
    </row>
    <row r="70" spans="1:7" ht="21" customHeight="1" x14ac:dyDescent="0.2">
      <c r="A70" s="10" t="s">
        <v>143</v>
      </c>
      <c r="B70" s="10" t="s">
        <v>144</v>
      </c>
      <c r="C70" s="7" t="s">
        <v>145</v>
      </c>
      <c r="D70" s="7">
        <v>1</v>
      </c>
      <c r="E70" s="7" t="s">
        <v>1088</v>
      </c>
      <c r="F70" s="7" t="s">
        <v>1670</v>
      </c>
      <c r="G70" s="20">
        <v>1.89</v>
      </c>
    </row>
    <row r="71" spans="1:7" ht="21" customHeight="1" x14ac:dyDescent="0.2">
      <c r="A71" s="10" t="s">
        <v>146</v>
      </c>
      <c r="B71" s="10" t="s">
        <v>670</v>
      </c>
      <c r="C71" s="7" t="s">
        <v>147</v>
      </c>
      <c r="D71" s="7">
        <v>1</v>
      </c>
      <c r="E71" s="7" t="s">
        <v>1088</v>
      </c>
      <c r="F71" s="7" t="s">
        <v>1670</v>
      </c>
      <c r="G71" s="20">
        <v>5.96</v>
      </c>
    </row>
    <row r="72" spans="1:7" ht="21" customHeight="1" x14ac:dyDescent="0.2">
      <c r="A72" s="10" t="s">
        <v>148</v>
      </c>
      <c r="B72" s="10" t="s">
        <v>149</v>
      </c>
      <c r="C72" s="7" t="s">
        <v>150</v>
      </c>
      <c r="D72" s="7">
        <v>1</v>
      </c>
      <c r="E72" s="7" t="s">
        <v>1088</v>
      </c>
      <c r="F72" s="7" t="s">
        <v>1670</v>
      </c>
      <c r="G72" s="20">
        <v>3.09</v>
      </c>
    </row>
    <row r="73" spans="1:7" ht="21" customHeight="1" x14ac:dyDescent="0.2">
      <c r="A73" s="10" t="s">
        <v>151</v>
      </c>
      <c r="B73" s="10" t="s">
        <v>671</v>
      </c>
      <c r="C73" s="7" t="s">
        <v>152</v>
      </c>
      <c r="D73" s="7">
        <v>1</v>
      </c>
      <c r="E73" s="7" t="s">
        <v>1088</v>
      </c>
      <c r="F73" s="7" t="s">
        <v>1670</v>
      </c>
      <c r="G73" s="20">
        <v>7.32</v>
      </c>
    </row>
    <row r="74" spans="1:7" ht="21" customHeight="1" x14ac:dyDescent="0.2">
      <c r="A74" s="10" t="s">
        <v>153</v>
      </c>
      <c r="B74" s="10" t="s">
        <v>154</v>
      </c>
      <c r="C74" s="7" t="s">
        <v>155</v>
      </c>
      <c r="D74" s="7">
        <v>1</v>
      </c>
      <c r="E74" s="7" t="s">
        <v>1088</v>
      </c>
      <c r="F74" s="7" t="s">
        <v>1670</v>
      </c>
      <c r="G74" s="20">
        <v>4.6500000000000004</v>
      </c>
    </row>
    <row r="75" spans="1:7" ht="21" customHeight="1" x14ac:dyDescent="0.2">
      <c r="A75" s="10" t="s">
        <v>156</v>
      </c>
      <c r="B75" s="10" t="s">
        <v>987</v>
      </c>
      <c r="C75" s="7" t="s">
        <v>157</v>
      </c>
      <c r="D75" s="7">
        <v>10</v>
      </c>
      <c r="E75" s="7" t="s">
        <v>1088</v>
      </c>
      <c r="F75" s="7" t="s">
        <v>1670</v>
      </c>
      <c r="G75" s="20">
        <v>1.05</v>
      </c>
    </row>
    <row r="76" spans="1:7" ht="21" customHeight="1" x14ac:dyDescent="0.2">
      <c r="A76" s="10" t="s">
        <v>158</v>
      </c>
      <c r="B76" s="10" t="s">
        <v>159</v>
      </c>
      <c r="C76" s="7" t="s">
        <v>160</v>
      </c>
      <c r="D76" s="7">
        <v>100</v>
      </c>
      <c r="E76" s="7" t="s">
        <v>1088</v>
      </c>
      <c r="F76" s="7" t="s">
        <v>1670</v>
      </c>
      <c r="G76" s="20">
        <v>0.67300000000000004</v>
      </c>
    </row>
    <row r="77" spans="1:7" ht="21" customHeight="1" x14ac:dyDescent="0.2">
      <c r="A77" s="10" t="s">
        <v>161</v>
      </c>
      <c r="B77" s="10" t="s">
        <v>162</v>
      </c>
      <c r="C77" s="7" t="s">
        <v>163</v>
      </c>
      <c r="D77" s="7">
        <v>100</v>
      </c>
      <c r="E77" s="7" t="s">
        <v>1088</v>
      </c>
      <c r="F77" s="7" t="s">
        <v>1670</v>
      </c>
      <c r="G77" s="20">
        <v>0.67300000000000004</v>
      </c>
    </row>
    <row r="78" spans="1:7" ht="21" customHeight="1" x14ac:dyDescent="0.2">
      <c r="A78" s="10" t="s">
        <v>164</v>
      </c>
      <c r="B78" s="10" t="s">
        <v>165</v>
      </c>
      <c r="C78" s="7" t="s">
        <v>166</v>
      </c>
      <c r="D78" s="7">
        <v>30</v>
      </c>
      <c r="E78" s="7" t="s">
        <v>1088</v>
      </c>
      <c r="F78" s="7" t="s">
        <v>1670</v>
      </c>
      <c r="G78" s="20">
        <v>1.76</v>
      </c>
    </row>
    <row r="79" spans="1:7" ht="21" customHeight="1" x14ac:dyDescent="0.2">
      <c r="A79" s="10" t="s">
        <v>167</v>
      </c>
      <c r="B79" s="10" t="s">
        <v>168</v>
      </c>
      <c r="C79" s="7" t="s">
        <v>169</v>
      </c>
      <c r="D79" s="7">
        <v>30</v>
      </c>
      <c r="E79" s="7" t="s">
        <v>1088</v>
      </c>
      <c r="F79" s="7" t="s">
        <v>1670</v>
      </c>
      <c r="G79" s="20">
        <v>1.76</v>
      </c>
    </row>
    <row r="80" spans="1:7" ht="21" customHeight="1" x14ac:dyDescent="0.2">
      <c r="A80" s="10" t="s">
        <v>170</v>
      </c>
      <c r="B80" s="10" t="s">
        <v>171</v>
      </c>
      <c r="C80" s="7" t="s">
        <v>172</v>
      </c>
      <c r="D80" s="7">
        <v>12</v>
      </c>
      <c r="E80" s="7" t="s">
        <v>1088</v>
      </c>
      <c r="F80" s="7" t="s">
        <v>1670</v>
      </c>
      <c r="G80" s="20">
        <v>3.25</v>
      </c>
    </row>
    <row r="81" spans="1:7" ht="21" customHeight="1" x14ac:dyDescent="0.2">
      <c r="A81" s="10" t="s">
        <v>173</v>
      </c>
      <c r="B81" s="10" t="s">
        <v>672</v>
      </c>
      <c r="C81" s="7" t="s">
        <v>174</v>
      </c>
      <c r="D81" s="7">
        <v>10</v>
      </c>
      <c r="E81" s="7" t="s">
        <v>1088</v>
      </c>
      <c r="F81" s="7" t="s">
        <v>1670</v>
      </c>
      <c r="G81" s="20">
        <v>3.88</v>
      </c>
    </row>
    <row r="82" spans="1:7" ht="21" customHeight="1" x14ac:dyDescent="0.2">
      <c r="A82" s="10" t="s">
        <v>175</v>
      </c>
      <c r="B82" s="10" t="s">
        <v>673</v>
      </c>
      <c r="C82" s="7" t="s">
        <v>176</v>
      </c>
      <c r="D82" s="7">
        <v>10</v>
      </c>
      <c r="E82" s="7" t="s">
        <v>1088</v>
      </c>
      <c r="F82" s="7" t="s">
        <v>1670</v>
      </c>
      <c r="G82" s="20">
        <v>3.88</v>
      </c>
    </row>
    <row r="83" spans="1:7" ht="21" customHeight="1" x14ac:dyDescent="0.2">
      <c r="A83" s="10" t="s">
        <v>177</v>
      </c>
      <c r="B83" s="10" t="s">
        <v>674</v>
      </c>
      <c r="C83" s="7" t="s">
        <v>178</v>
      </c>
      <c r="D83" s="7">
        <v>10</v>
      </c>
      <c r="E83" s="7" t="s">
        <v>1088</v>
      </c>
      <c r="F83" s="7" t="s">
        <v>1670</v>
      </c>
      <c r="G83" s="20">
        <v>3.88</v>
      </c>
    </row>
    <row r="84" spans="1:7" ht="21" customHeight="1" x14ac:dyDescent="0.2">
      <c r="A84" s="10" t="s">
        <v>179</v>
      </c>
      <c r="B84" s="10" t="s">
        <v>675</v>
      </c>
      <c r="C84" s="7" t="s">
        <v>180</v>
      </c>
      <c r="D84" s="7">
        <v>10</v>
      </c>
      <c r="E84" s="7" t="s">
        <v>1088</v>
      </c>
      <c r="F84" s="7" t="s">
        <v>1670</v>
      </c>
      <c r="G84" s="20">
        <v>8.76</v>
      </c>
    </row>
    <row r="85" spans="1:7" ht="21" customHeight="1" x14ac:dyDescent="0.2">
      <c r="A85" s="10" t="s">
        <v>181</v>
      </c>
      <c r="B85" s="10" t="s">
        <v>676</v>
      </c>
      <c r="C85" s="7" t="s">
        <v>182</v>
      </c>
      <c r="D85" s="7">
        <v>10</v>
      </c>
      <c r="E85" s="7" t="s">
        <v>1088</v>
      </c>
      <c r="F85" s="7" t="s">
        <v>1670</v>
      </c>
      <c r="G85" s="20">
        <v>8.76</v>
      </c>
    </row>
    <row r="86" spans="1:7" ht="21" customHeight="1" x14ac:dyDescent="0.2">
      <c r="A86" s="10" t="s">
        <v>183</v>
      </c>
      <c r="B86" s="10" t="s">
        <v>677</v>
      </c>
      <c r="C86" s="7" t="s">
        <v>184</v>
      </c>
      <c r="D86" s="7">
        <v>10</v>
      </c>
      <c r="E86" s="7" t="s">
        <v>1088</v>
      </c>
      <c r="F86" s="7" t="s">
        <v>1670</v>
      </c>
      <c r="G86" s="20">
        <v>8.76</v>
      </c>
    </row>
    <row r="87" spans="1:7" ht="21" customHeight="1" x14ac:dyDescent="0.2">
      <c r="A87" s="10" t="s">
        <v>185</v>
      </c>
      <c r="B87" s="10" t="s">
        <v>678</v>
      </c>
      <c r="C87" s="7" t="s">
        <v>186</v>
      </c>
      <c r="D87" s="7">
        <v>10</v>
      </c>
      <c r="E87" s="7" t="s">
        <v>1088</v>
      </c>
      <c r="F87" s="7" t="s">
        <v>1670</v>
      </c>
      <c r="G87" s="20">
        <v>3.02</v>
      </c>
    </row>
    <row r="88" spans="1:7" ht="21" customHeight="1" x14ac:dyDescent="0.2">
      <c r="A88" s="10" t="s">
        <v>187</v>
      </c>
      <c r="B88" s="10" t="s">
        <v>679</v>
      </c>
      <c r="C88" s="7" t="s">
        <v>188</v>
      </c>
      <c r="D88" s="7">
        <v>10</v>
      </c>
      <c r="E88" s="7" t="s">
        <v>1088</v>
      </c>
      <c r="F88" s="7" t="s">
        <v>1670</v>
      </c>
      <c r="G88" s="20">
        <v>3.02</v>
      </c>
    </row>
    <row r="89" spans="1:7" ht="21" customHeight="1" x14ac:dyDescent="0.2">
      <c r="A89" s="10" t="s">
        <v>189</v>
      </c>
      <c r="B89" s="10" t="s">
        <v>680</v>
      </c>
      <c r="C89" s="7" t="s">
        <v>190</v>
      </c>
      <c r="D89" s="7">
        <v>10</v>
      </c>
      <c r="E89" s="7" t="s">
        <v>1088</v>
      </c>
      <c r="F89" s="7" t="s">
        <v>1670</v>
      </c>
      <c r="G89" s="20">
        <v>3.02</v>
      </c>
    </row>
    <row r="90" spans="1:7" ht="21" customHeight="1" x14ac:dyDescent="0.2">
      <c r="A90" s="10" t="s">
        <v>191</v>
      </c>
      <c r="B90" s="10" t="s">
        <v>681</v>
      </c>
      <c r="C90" s="7" t="s">
        <v>192</v>
      </c>
      <c r="D90" s="7">
        <v>10</v>
      </c>
      <c r="E90" s="7" t="s">
        <v>1088</v>
      </c>
      <c r="F90" s="7" t="s">
        <v>1670</v>
      </c>
      <c r="G90" s="20">
        <v>21.06</v>
      </c>
    </row>
    <row r="91" spans="1:7" ht="21" customHeight="1" x14ac:dyDescent="0.2">
      <c r="A91" s="10" t="s">
        <v>193</v>
      </c>
      <c r="B91" s="10" t="s">
        <v>682</v>
      </c>
      <c r="C91" s="7" t="s">
        <v>194</v>
      </c>
      <c r="D91" s="7">
        <v>10</v>
      </c>
      <c r="E91" s="7" t="s">
        <v>1088</v>
      </c>
      <c r="F91" s="7" t="s">
        <v>1670</v>
      </c>
      <c r="G91" s="20">
        <v>38.590000000000003</v>
      </c>
    </row>
    <row r="92" spans="1:7" ht="21" customHeight="1" x14ac:dyDescent="0.2">
      <c r="A92" s="10" t="s">
        <v>195</v>
      </c>
      <c r="B92" s="10" t="s">
        <v>683</v>
      </c>
      <c r="C92" s="7" t="s">
        <v>196</v>
      </c>
      <c r="D92" s="7">
        <v>10</v>
      </c>
      <c r="E92" s="7" t="s">
        <v>1088</v>
      </c>
      <c r="F92" s="7" t="s">
        <v>1670</v>
      </c>
      <c r="G92" s="20">
        <v>24.35</v>
      </c>
    </row>
    <row r="93" spans="1:7" ht="21" customHeight="1" x14ac:dyDescent="0.2">
      <c r="A93" s="10" t="s">
        <v>197</v>
      </c>
      <c r="B93" s="10" t="s">
        <v>684</v>
      </c>
      <c r="C93" s="7" t="s">
        <v>198</v>
      </c>
      <c r="D93" s="7">
        <v>10</v>
      </c>
      <c r="E93" s="7" t="s">
        <v>1088</v>
      </c>
      <c r="F93" s="7" t="s">
        <v>1670</v>
      </c>
      <c r="G93" s="20">
        <v>19.04</v>
      </c>
    </row>
    <row r="94" spans="1:7" ht="21" customHeight="1" x14ac:dyDescent="0.2">
      <c r="A94" s="10" t="s">
        <v>199</v>
      </c>
      <c r="B94" s="10" t="s">
        <v>685</v>
      </c>
      <c r="C94" s="7" t="s">
        <v>200</v>
      </c>
      <c r="D94" s="7">
        <v>10</v>
      </c>
      <c r="E94" s="7" t="s">
        <v>1088</v>
      </c>
      <c r="F94" s="7" t="s">
        <v>1670</v>
      </c>
      <c r="G94" s="20">
        <v>34.81</v>
      </c>
    </row>
    <row r="95" spans="1:7" ht="21" customHeight="1" x14ac:dyDescent="0.2">
      <c r="A95" s="10" t="s">
        <v>201</v>
      </c>
      <c r="B95" s="10" t="s">
        <v>686</v>
      </c>
      <c r="C95" s="7" t="s">
        <v>202</v>
      </c>
      <c r="D95" s="7">
        <v>10</v>
      </c>
      <c r="E95" s="7" t="s">
        <v>1088</v>
      </c>
      <c r="F95" s="7" t="s">
        <v>1670</v>
      </c>
      <c r="G95" s="20">
        <v>19.93</v>
      </c>
    </row>
    <row r="96" spans="1:7" ht="21" customHeight="1" x14ac:dyDescent="0.2">
      <c r="A96" s="10" t="s">
        <v>203</v>
      </c>
      <c r="B96" s="10" t="s">
        <v>687</v>
      </c>
      <c r="C96" s="7" t="s">
        <v>204</v>
      </c>
      <c r="D96" s="7">
        <v>10</v>
      </c>
      <c r="E96" s="7" t="s">
        <v>1088</v>
      </c>
      <c r="F96" s="7" t="s">
        <v>1670</v>
      </c>
      <c r="G96" s="20">
        <v>10.32</v>
      </c>
    </row>
    <row r="97" spans="1:7" ht="21" customHeight="1" x14ac:dyDescent="0.2">
      <c r="A97" s="10" t="s">
        <v>205</v>
      </c>
      <c r="B97" s="10" t="s">
        <v>688</v>
      </c>
      <c r="C97" s="7" t="s">
        <v>206</v>
      </c>
      <c r="D97" s="7">
        <v>10</v>
      </c>
      <c r="E97" s="7" t="s">
        <v>1088</v>
      </c>
      <c r="F97" s="7" t="s">
        <v>1670</v>
      </c>
      <c r="G97" s="20">
        <v>14.32</v>
      </c>
    </row>
    <row r="98" spans="1:7" ht="21" customHeight="1" x14ac:dyDescent="0.2">
      <c r="A98" s="10" t="s">
        <v>827</v>
      </c>
      <c r="B98" s="10" t="s">
        <v>828</v>
      </c>
      <c r="C98" s="7" t="s">
        <v>829</v>
      </c>
      <c r="D98" s="7">
        <v>1</v>
      </c>
      <c r="E98" s="7" t="s">
        <v>1088</v>
      </c>
      <c r="F98" s="7" t="s">
        <v>1670</v>
      </c>
      <c r="G98" s="20">
        <v>2.89</v>
      </c>
    </row>
    <row r="99" spans="1:7" ht="21" customHeight="1" x14ac:dyDescent="0.2">
      <c r="A99" s="10" t="s">
        <v>830</v>
      </c>
      <c r="B99" s="10" t="s">
        <v>831</v>
      </c>
      <c r="C99" s="7" t="s">
        <v>832</v>
      </c>
      <c r="D99" s="7">
        <v>1</v>
      </c>
      <c r="E99" s="7" t="s">
        <v>1088</v>
      </c>
      <c r="F99" s="7" t="s">
        <v>1670</v>
      </c>
      <c r="G99" s="20">
        <v>2.89</v>
      </c>
    </row>
    <row r="100" spans="1:7" ht="21" customHeight="1" x14ac:dyDescent="0.2">
      <c r="A100" s="10" t="s">
        <v>207</v>
      </c>
      <c r="B100" s="10" t="s">
        <v>208</v>
      </c>
      <c r="C100" s="7" t="s">
        <v>209</v>
      </c>
      <c r="D100" s="7">
        <v>1</v>
      </c>
      <c r="E100" s="7" t="s">
        <v>1088</v>
      </c>
      <c r="F100" s="7" t="s">
        <v>1670</v>
      </c>
      <c r="G100" s="20">
        <v>2.4300000000000002</v>
      </c>
    </row>
    <row r="101" spans="1:7" ht="21" customHeight="1" x14ac:dyDescent="0.2">
      <c r="A101" s="10" t="s">
        <v>955</v>
      </c>
      <c r="B101" s="10" t="s">
        <v>956</v>
      </c>
      <c r="C101" s="7" t="s">
        <v>957</v>
      </c>
      <c r="D101" s="7">
        <v>1</v>
      </c>
      <c r="E101" s="7" t="s">
        <v>1088</v>
      </c>
      <c r="F101" s="7" t="s">
        <v>1670</v>
      </c>
      <c r="G101" s="20">
        <v>5.46</v>
      </c>
    </row>
    <row r="102" spans="1:7" ht="21" customHeight="1" x14ac:dyDescent="0.2">
      <c r="A102" s="10" t="s">
        <v>1703</v>
      </c>
      <c r="B102" s="10" t="s">
        <v>1704</v>
      </c>
      <c r="C102" s="7" t="s">
        <v>1705</v>
      </c>
      <c r="D102" s="7">
        <v>1</v>
      </c>
      <c r="E102" s="7" t="s">
        <v>1088</v>
      </c>
      <c r="F102" s="7" t="s">
        <v>1670</v>
      </c>
      <c r="G102" s="20">
        <v>2.99</v>
      </c>
    </row>
    <row r="103" spans="1:7" ht="21" customHeight="1" x14ac:dyDescent="0.2">
      <c r="A103" s="10" t="s">
        <v>210</v>
      </c>
      <c r="B103" s="10" t="s">
        <v>211</v>
      </c>
      <c r="C103" s="7" t="s">
        <v>212</v>
      </c>
      <c r="D103" s="7">
        <v>1</v>
      </c>
      <c r="E103" s="7" t="s">
        <v>1088</v>
      </c>
      <c r="F103" s="7" t="s">
        <v>1670</v>
      </c>
      <c r="G103" s="20">
        <v>9.83</v>
      </c>
    </row>
    <row r="104" spans="1:7" ht="21" customHeight="1" x14ac:dyDescent="0.2">
      <c r="A104" s="10" t="s">
        <v>1109</v>
      </c>
      <c r="B104" s="10" t="s">
        <v>1110</v>
      </c>
      <c r="C104" s="7" t="s">
        <v>1111</v>
      </c>
      <c r="D104" s="7">
        <v>1</v>
      </c>
      <c r="E104" s="7" t="s">
        <v>1088</v>
      </c>
      <c r="F104" s="7" t="s">
        <v>1670</v>
      </c>
      <c r="G104" s="20">
        <v>29.13</v>
      </c>
    </row>
    <row r="105" spans="1:7" ht="21" customHeight="1" x14ac:dyDescent="0.2">
      <c r="A105" s="10" t="s">
        <v>1112</v>
      </c>
      <c r="B105" s="10" t="s">
        <v>1113</v>
      </c>
      <c r="C105" s="7" t="s">
        <v>1114</v>
      </c>
      <c r="D105" s="7">
        <v>1</v>
      </c>
      <c r="E105" s="7" t="s">
        <v>1088</v>
      </c>
      <c r="F105" s="7" t="s">
        <v>1670</v>
      </c>
      <c r="G105" s="20">
        <v>8.02</v>
      </c>
    </row>
    <row r="106" spans="1:7" ht="21" customHeight="1" x14ac:dyDescent="0.2">
      <c r="A106" s="10" t="s">
        <v>1115</v>
      </c>
      <c r="B106" s="10" t="s">
        <v>1116</v>
      </c>
      <c r="C106" s="7" t="s">
        <v>1117</v>
      </c>
      <c r="D106" s="7">
        <v>1</v>
      </c>
      <c r="E106" s="7" t="s">
        <v>1088</v>
      </c>
      <c r="F106" s="7" t="s">
        <v>1670</v>
      </c>
      <c r="G106" s="20">
        <v>1.75</v>
      </c>
    </row>
    <row r="107" spans="1:7" ht="21" customHeight="1" x14ac:dyDescent="0.2">
      <c r="A107" s="10" t="s">
        <v>1118</v>
      </c>
      <c r="B107" s="10" t="s">
        <v>1119</v>
      </c>
      <c r="C107" s="7" t="s">
        <v>1120</v>
      </c>
      <c r="D107" s="7">
        <v>1</v>
      </c>
      <c r="E107" s="7" t="s">
        <v>1088</v>
      </c>
      <c r="F107" s="7" t="s">
        <v>1670</v>
      </c>
      <c r="G107" s="20">
        <v>41.15</v>
      </c>
    </row>
    <row r="108" spans="1:7" ht="21" customHeight="1" x14ac:dyDescent="0.2">
      <c r="A108" s="10" t="s">
        <v>1121</v>
      </c>
      <c r="B108" s="10" t="s">
        <v>995</v>
      </c>
      <c r="C108" s="7" t="s">
        <v>1122</v>
      </c>
      <c r="D108" s="7">
        <v>1</v>
      </c>
      <c r="E108" s="7" t="s">
        <v>1088</v>
      </c>
      <c r="F108" s="7" t="s">
        <v>1670</v>
      </c>
      <c r="G108" s="20">
        <v>20.92</v>
      </c>
    </row>
    <row r="109" spans="1:7" ht="21" customHeight="1" x14ac:dyDescent="0.2">
      <c r="A109" s="10" t="s">
        <v>1123</v>
      </c>
      <c r="B109" s="10" t="s">
        <v>1124</v>
      </c>
      <c r="C109" s="7" t="s">
        <v>1125</v>
      </c>
      <c r="D109" s="7">
        <v>1</v>
      </c>
      <c r="E109" s="7" t="s">
        <v>1088</v>
      </c>
      <c r="F109" s="7" t="s">
        <v>1670</v>
      </c>
      <c r="G109" s="20">
        <v>8.02</v>
      </c>
    </row>
    <row r="110" spans="1:7" ht="21" customHeight="1" x14ac:dyDescent="0.2">
      <c r="A110" s="10" t="s">
        <v>1126</v>
      </c>
      <c r="B110" s="10" t="s">
        <v>1127</v>
      </c>
      <c r="C110" s="7" t="s">
        <v>1128</v>
      </c>
      <c r="D110" s="7">
        <v>1</v>
      </c>
      <c r="E110" s="7" t="s">
        <v>1088</v>
      </c>
      <c r="F110" s="7" t="s">
        <v>1670</v>
      </c>
      <c r="G110" s="20">
        <v>7.67</v>
      </c>
    </row>
    <row r="111" spans="1:7" ht="21" customHeight="1" x14ac:dyDescent="0.2">
      <c r="A111" s="10" t="s">
        <v>1129</v>
      </c>
      <c r="B111" s="10" t="s">
        <v>1130</v>
      </c>
      <c r="C111" s="7" t="s">
        <v>1131</v>
      </c>
      <c r="D111" s="7">
        <v>1</v>
      </c>
      <c r="E111" s="7" t="s">
        <v>1088</v>
      </c>
      <c r="F111" s="7" t="s">
        <v>1670</v>
      </c>
      <c r="G111" s="20">
        <v>3.81</v>
      </c>
    </row>
    <row r="112" spans="1:7" ht="21" customHeight="1" x14ac:dyDescent="0.2">
      <c r="A112" s="10" t="s">
        <v>1132</v>
      </c>
      <c r="B112" s="10" t="s">
        <v>1133</v>
      </c>
      <c r="C112" s="7" t="s">
        <v>1134</v>
      </c>
      <c r="D112" s="7">
        <v>1</v>
      </c>
      <c r="E112" s="7" t="s">
        <v>1088</v>
      </c>
      <c r="F112" s="7" t="s">
        <v>1670</v>
      </c>
      <c r="G112" s="20">
        <v>11.16</v>
      </c>
    </row>
    <row r="113" spans="1:7" ht="21" customHeight="1" x14ac:dyDescent="0.2">
      <c r="A113" s="10" t="s">
        <v>981</v>
      </c>
      <c r="B113" s="10" t="s">
        <v>982</v>
      </c>
      <c r="C113" s="7" t="s">
        <v>983</v>
      </c>
      <c r="D113" s="7">
        <v>1</v>
      </c>
      <c r="E113" s="7" t="s">
        <v>1088</v>
      </c>
      <c r="F113" s="7" t="s">
        <v>1670</v>
      </c>
      <c r="G113" s="20">
        <v>40.340000000000003</v>
      </c>
    </row>
    <row r="114" spans="1:7" ht="21" customHeight="1" x14ac:dyDescent="0.2">
      <c r="A114" s="10" t="s">
        <v>988</v>
      </c>
      <c r="B114" s="10" t="s">
        <v>1058</v>
      </c>
      <c r="C114" s="7" t="s">
        <v>989</v>
      </c>
      <c r="D114" s="7">
        <v>1</v>
      </c>
      <c r="E114" s="7" t="s">
        <v>1088</v>
      </c>
      <c r="F114" s="7" t="s">
        <v>1670</v>
      </c>
      <c r="G114" s="20">
        <v>8.8800000000000008</v>
      </c>
    </row>
    <row r="115" spans="1:7" ht="21" customHeight="1" x14ac:dyDescent="0.2">
      <c r="A115" s="10" t="s">
        <v>990</v>
      </c>
      <c r="B115" s="10" t="s">
        <v>991</v>
      </c>
      <c r="C115" s="7" t="s">
        <v>992</v>
      </c>
      <c r="D115" s="7">
        <v>1</v>
      </c>
      <c r="E115" s="7" t="s">
        <v>1088</v>
      </c>
      <c r="F115" s="7" t="s">
        <v>1670</v>
      </c>
      <c r="G115" s="20">
        <v>11.38</v>
      </c>
    </row>
    <row r="116" spans="1:7" ht="21" customHeight="1" x14ac:dyDescent="0.2">
      <c r="A116" s="10" t="s">
        <v>1059</v>
      </c>
      <c r="B116" s="10" t="s">
        <v>993</v>
      </c>
      <c r="C116" s="7" t="s">
        <v>994</v>
      </c>
      <c r="D116" s="7">
        <v>1</v>
      </c>
      <c r="E116" s="7" t="s">
        <v>1088</v>
      </c>
      <c r="F116" s="7" t="s">
        <v>1670</v>
      </c>
      <c r="G116" s="20">
        <v>62.4</v>
      </c>
    </row>
    <row r="117" spans="1:7" ht="21" customHeight="1" x14ac:dyDescent="0.2">
      <c r="A117" s="10" t="s">
        <v>1060</v>
      </c>
      <c r="B117" s="10" t="s">
        <v>995</v>
      </c>
      <c r="C117" s="7" t="s">
        <v>996</v>
      </c>
      <c r="D117" s="7">
        <v>1</v>
      </c>
      <c r="E117" s="7" t="s">
        <v>1088</v>
      </c>
      <c r="F117" s="7" t="s">
        <v>1670</v>
      </c>
      <c r="G117" s="20">
        <v>30.85</v>
      </c>
    </row>
    <row r="118" spans="1:7" ht="21" customHeight="1" x14ac:dyDescent="0.2">
      <c r="A118" s="10" t="s">
        <v>1061</v>
      </c>
      <c r="B118" s="10" t="s">
        <v>1062</v>
      </c>
      <c r="C118" s="7" t="s">
        <v>1063</v>
      </c>
      <c r="D118" s="7">
        <v>1</v>
      </c>
      <c r="E118" s="7" t="s">
        <v>1088</v>
      </c>
      <c r="F118" s="7" t="s">
        <v>1670</v>
      </c>
      <c r="G118" s="20">
        <v>59.21</v>
      </c>
    </row>
    <row r="119" spans="1:7" ht="21" customHeight="1" x14ac:dyDescent="0.2">
      <c r="A119" s="10" t="s">
        <v>997</v>
      </c>
      <c r="B119" s="10" t="s">
        <v>1064</v>
      </c>
      <c r="C119" s="7" t="s">
        <v>998</v>
      </c>
      <c r="D119" s="7">
        <v>1</v>
      </c>
      <c r="E119" s="7" t="s">
        <v>1088</v>
      </c>
      <c r="F119" s="7" t="s">
        <v>1670</v>
      </c>
      <c r="G119" s="20">
        <v>8.8800000000000008</v>
      </c>
    </row>
    <row r="120" spans="1:7" ht="21" customHeight="1" x14ac:dyDescent="0.2">
      <c r="A120" s="10" t="s">
        <v>999</v>
      </c>
      <c r="B120" s="10" t="s">
        <v>1065</v>
      </c>
      <c r="C120" s="7" t="s">
        <v>1000</v>
      </c>
      <c r="D120" s="7">
        <v>1</v>
      </c>
      <c r="E120" s="7" t="s">
        <v>1088</v>
      </c>
      <c r="F120" s="7" t="s">
        <v>1670</v>
      </c>
      <c r="G120" s="20">
        <v>10.98</v>
      </c>
    </row>
    <row r="121" spans="1:7" ht="21" customHeight="1" x14ac:dyDescent="0.2">
      <c r="A121" s="10" t="s">
        <v>1001</v>
      </c>
      <c r="B121" s="10" t="s">
        <v>1066</v>
      </c>
      <c r="C121" s="7" t="s">
        <v>1002</v>
      </c>
      <c r="D121" s="7">
        <v>1</v>
      </c>
      <c r="E121" s="7" t="s">
        <v>1088</v>
      </c>
      <c r="F121" s="7" t="s">
        <v>1670</v>
      </c>
      <c r="G121" s="20">
        <v>3.55</v>
      </c>
    </row>
    <row r="122" spans="1:7" ht="21" customHeight="1" x14ac:dyDescent="0.2">
      <c r="A122" s="10" t="s">
        <v>1003</v>
      </c>
      <c r="B122" s="10" t="s">
        <v>1067</v>
      </c>
      <c r="C122" s="7" t="s">
        <v>1004</v>
      </c>
      <c r="D122" s="7">
        <v>1</v>
      </c>
      <c r="E122" s="7" t="s">
        <v>1088</v>
      </c>
      <c r="F122" s="7" t="s">
        <v>1670</v>
      </c>
      <c r="G122" s="20">
        <v>18.13</v>
      </c>
    </row>
    <row r="123" spans="1:7" ht="21" customHeight="1" x14ac:dyDescent="0.2">
      <c r="A123" s="10" t="s">
        <v>1135</v>
      </c>
      <c r="B123" s="10" t="s">
        <v>1136</v>
      </c>
      <c r="C123" s="7" t="s">
        <v>1137</v>
      </c>
      <c r="D123" s="7">
        <v>1</v>
      </c>
      <c r="E123" s="7" t="s">
        <v>1088</v>
      </c>
      <c r="F123" s="7" t="s">
        <v>1670</v>
      </c>
      <c r="G123" s="20">
        <v>61.41</v>
      </c>
    </row>
    <row r="124" spans="1:7" ht="21" customHeight="1" x14ac:dyDescent="0.2">
      <c r="A124" s="10" t="s">
        <v>1138</v>
      </c>
      <c r="B124" s="10" t="s">
        <v>1139</v>
      </c>
      <c r="C124" s="7" t="s">
        <v>1140</v>
      </c>
      <c r="D124" s="7">
        <v>1</v>
      </c>
      <c r="E124" s="7" t="s">
        <v>1088</v>
      </c>
      <c r="F124" s="7" t="s">
        <v>1670</v>
      </c>
      <c r="G124" s="20">
        <v>10.82</v>
      </c>
    </row>
    <row r="125" spans="1:7" ht="21" customHeight="1" x14ac:dyDescent="0.2">
      <c r="A125" s="10" t="s">
        <v>1141</v>
      </c>
      <c r="B125" s="10" t="s">
        <v>1142</v>
      </c>
      <c r="C125" s="7" t="s">
        <v>1143</v>
      </c>
      <c r="D125" s="7">
        <v>1</v>
      </c>
      <c r="E125" s="7" t="s">
        <v>1088</v>
      </c>
      <c r="F125" s="7" t="s">
        <v>1670</v>
      </c>
      <c r="G125" s="20">
        <v>15.69</v>
      </c>
    </row>
    <row r="126" spans="1:7" ht="21" customHeight="1" x14ac:dyDescent="0.2">
      <c r="A126" s="10" t="s">
        <v>1706</v>
      </c>
      <c r="B126" s="10" t="s">
        <v>1707</v>
      </c>
      <c r="C126" s="7" t="s">
        <v>1708</v>
      </c>
      <c r="D126" s="7">
        <v>1</v>
      </c>
      <c r="E126" s="7" t="s">
        <v>1088</v>
      </c>
      <c r="F126" s="7" t="s">
        <v>1670</v>
      </c>
      <c r="G126" s="20">
        <v>21.54</v>
      </c>
    </row>
    <row r="127" spans="1:7" ht="21" customHeight="1" x14ac:dyDescent="0.2">
      <c r="A127" s="10" t="s">
        <v>1144</v>
      </c>
      <c r="B127" s="10" t="s">
        <v>1145</v>
      </c>
      <c r="C127" s="7" t="s">
        <v>1146</v>
      </c>
      <c r="D127" s="7">
        <v>1</v>
      </c>
      <c r="E127" s="7" t="s">
        <v>1088</v>
      </c>
      <c r="F127" s="7" t="s">
        <v>1670</v>
      </c>
      <c r="G127" s="20">
        <v>92.05</v>
      </c>
    </row>
    <row r="128" spans="1:7" ht="21" customHeight="1" x14ac:dyDescent="0.2">
      <c r="A128" s="10" t="s">
        <v>1147</v>
      </c>
      <c r="B128" s="10" t="s">
        <v>995</v>
      </c>
      <c r="C128" s="7" t="s">
        <v>1148</v>
      </c>
      <c r="D128" s="7">
        <v>1</v>
      </c>
      <c r="E128" s="7" t="s">
        <v>1088</v>
      </c>
      <c r="F128" s="7" t="s">
        <v>1670</v>
      </c>
      <c r="G128" s="20">
        <v>31.73</v>
      </c>
    </row>
    <row r="129" spans="1:7" ht="21" customHeight="1" x14ac:dyDescent="0.2">
      <c r="A129" s="10" t="s">
        <v>1149</v>
      </c>
      <c r="B129" s="10" t="s">
        <v>1150</v>
      </c>
      <c r="C129" s="7" t="s">
        <v>1151</v>
      </c>
      <c r="D129" s="7">
        <v>1</v>
      </c>
      <c r="E129" s="7" t="s">
        <v>1088</v>
      </c>
      <c r="F129" s="7" t="s">
        <v>1670</v>
      </c>
      <c r="G129" s="20">
        <v>10.82</v>
      </c>
    </row>
    <row r="130" spans="1:7" ht="21" customHeight="1" x14ac:dyDescent="0.2">
      <c r="A130" s="10" t="s">
        <v>1152</v>
      </c>
      <c r="B130" s="10" t="s">
        <v>1153</v>
      </c>
      <c r="C130" s="7" t="s">
        <v>1154</v>
      </c>
      <c r="D130" s="7">
        <v>1</v>
      </c>
      <c r="E130" s="7" t="s">
        <v>1088</v>
      </c>
      <c r="F130" s="7" t="s">
        <v>1670</v>
      </c>
      <c r="G130" s="20">
        <v>29.29</v>
      </c>
    </row>
    <row r="131" spans="1:7" ht="21" customHeight="1" x14ac:dyDescent="0.2">
      <c r="A131" s="10" t="s">
        <v>1155</v>
      </c>
      <c r="B131" s="10" t="s">
        <v>1156</v>
      </c>
      <c r="C131" s="7" t="s">
        <v>1157</v>
      </c>
      <c r="D131" s="7">
        <v>1</v>
      </c>
      <c r="E131" s="7" t="s">
        <v>1088</v>
      </c>
      <c r="F131" s="7" t="s">
        <v>1670</v>
      </c>
      <c r="G131" s="20">
        <v>4.53</v>
      </c>
    </row>
    <row r="132" spans="1:7" ht="21" customHeight="1" x14ac:dyDescent="0.2">
      <c r="A132" s="10" t="s">
        <v>1158</v>
      </c>
      <c r="B132" s="10" t="s">
        <v>1159</v>
      </c>
      <c r="C132" s="7" t="s">
        <v>1160</v>
      </c>
      <c r="D132" s="7">
        <v>1</v>
      </c>
      <c r="E132" s="7" t="s">
        <v>1088</v>
      </c>
      <c r="F132" s="7" t="s">
        <v>1670</v>
      </c>
      <c r="G132" s="20">
        <v>38.36</v>
      </c>
    </row>
    <row r="133" spans="1:7" ht="21" customHeight="1" x14ac:dyDescent="0.2">
      <c r="A133" s="10" t="s">
        <v>213</v>
      </c>
      <c r="B133" s="10" t="s">
        <v>689</v>
      </c>
      <c r="C133" s="7" t="s">
        <v>214</v>
      </c>
      <c r="D133" s="7">
        <v>1</v>
      </c>
      <c r="E133" s="7" t="s">
        <v>1088</v>
      </c>
      <c r="F133" s="7" t="s">
        <v>1670</v>
      </c>
      <c r="G133" s="20">
        <v>18.73</v>
      </c>
    </row>
    <row r="134" spans="1:7" ht="21" customHeight="1" x14ac:dyDescent="0.2">
      <c r="A134" s="10" t="s">
        <v>215</v>
      </c>
      <c r="B134" s="10" t="s">
        <v>690</v>
      </c>
      <c r="C134" s="7" t="s">
        <v>216</v>
      </c>
      <c r="D134" s="7">
        <v>1</v>
      </c>
      <c r="E134" s="7" t="s">
        <v>1088</v>
      </c>
      <c r="F134" s="7" t="s">
        <v>1670</v>
      </c>
      <c r="G134" s="20">
        <v>30.27</v>
      </c>
    </row>
    <row r="135" spans="1:7" ht="21" customHeight="1" x14ac:dyDescent="0.2">
      <c r="A135" s="10" t="s">
        <v>217</v>
      </c>
      <c r="B135" s="10" t="s">
        <v>691</v>
      </c>
      <c r="C135" s="7" t="s">
        <v>218</v>
      </c>
      <c r="D135" s="7">
        <v>1</v>
      </c>
      <c r="E135" s="7" t="s">
        <v>1088</v>
      </c>
      <c r="F135" s="7" t="s">
        <v>1670</v>
      </c>
      <c r="G135" s="20">
        <v>42.03</v>
      </c>
    </row>
    <row r="136" spans="1:7" ht="21" customHeight="1" x14ac:dyDescent="0.2">
      <c r="A136" s="10" t="s">
        <v>1161</v>
      </c>
      <c r="B136" s="10" t="s">
        <v>1162</v>
      </c>
      <c r="C136" s="7" t="s">
        <v>1163</v>
      </c>
      <c r="D136" s="7">
        <v>1</v>
      </c>
      <c r="E136" s="7" t="s">
        <v>1088</v>
      </c>
      <c r="F136" s="7" t="s">
        <v>1670</v>
      </c>
      <c r="G136" s="20">
        <v>18.82</v>
      </c>
    </row>
    <row r="137" spans="1:7" ht="21" customHeight="1" x14ac:dyDescent="0.2">
      <c r="A137" s="10" t="s">
        <v>1005</v>
      </c>
      <c r="B137" s="10" t="s">
        <v>1164</v>
      </c>
      <c r="C137" s="7" t="s">
        <v>1006</v>
      </c>
      <c r="D137" s="7">
        <v>1</v>
      </c>
      <c r="E137" s="7" t="s">
        <v>1088</v>
      </c>
      <c r="F137" s="7" t="s">
        <v>1670</v>
      </c>
      <c r="G137" s="20">
        <v>4.2699999999999996</v>
      </c>
    </row>
    <row r="138" spans="1:7" ht="21" customHeight="1" x14ac:dyDescent="0.2">
      <c r="A138" s="10" t="s">
        <v>1007</v>
      </c>
      <c r="B138" s="10" t="s">
        <v>1008</v>
      </c>
      <c r="C138" s="7" t="s">
        <v>1009</v>
      </c>
      <c r="D138" s="7">
        <v>1</v>
      </c>
      <c r="E138" s="7" t="s">
        <v>1088</v>
      </c>
      <c r="F138" s="7" t="s">
        <v>1670</v>
      </c>
      <c r="G138" s="20">
        <v>3.18</v>
      </c>
    </row>
    <row r="139" spans="1:7" ht="21" customHeight="1" x14ac:dyDescent="0.2">
      <c r="A139" s="10" t="s">
        <v>1010</v>
      </c>
      <c r="B139" s="10" t="s">
        <v>1011</v>
      </c>
      <c r="C139" s="7" t="s">
        <v>1012</v>
      </c>
      <c r="D139" s="7">
        <v>1</v>
      </c>
      <c r="E139" s="7" t="s">
        <v>1088</v>
      </c>
      <c r="F139" s="7" t="s">
        <v>1670</v>
      </c>
      <c r="G139" s="20">
        <v>3.55</v>
      </c>
    </row>
    <row r="140" spans="1:7" ht="21" customHeight="1" x14ac:dyDescent="0.2">
      <c r="A140" s="10" t="s">
        <v>1013</v>
      </c>
      <c r="B140" s="10" t="s">
        <v>1014</v>
      </c>
      <c r="C140" s="7" t="s">
        <v>1015</v>
      </c>
      <c r="D140" s="7">
        <v>1</v>
      </c>
      <c r="E140" s="7" t="s">
        <v>1088</v>
      </c>
      <c r="F140" s="7" t="s">
        <v>1670</v>
      </c>
      <c r="G140" s="20">
        <v>3.55</v>
      </c>
    </row>
    <row r="141" spans="1:7" ht="21" customHeight="1" x14ac:dyDescent="0.2">
      <c r="A141" s="10" t="s">
        <v>1016</v>
      </c>
      <c r="B141" s="10" t="s">
        <v>1017</v>
      </c>
      <c r="C141" s="7" t="s">
        <v>1018</v>
      </c>
      <c r="D141" s="7">
        <v>1</v>
      </c>
      <c r="E141" s="7" t="s">
        <v>1088</v>
      </c>
      <c r="F141" s="7" t="s">
        <v>1670</v>
      </c>
      <c r="G141" s="20">
        <v>1.05</v>
      </c>
    </row>
    <row r="142" spans="1:7" ht="21" customHeight="1" x14ac:dyDescent="0.2">
      <c r="A142" s="10" t="s">
        <v>1019</v>
      </c>
      <c r="B142" s="10" t="s">
        <v>1020</v>
      </c>
      <c r="C142" s="7" t="s">
        <v>1021</v>
      </c>
      <c r="D142" s="7">
        <v>1</v>
      </c>
      <c r="E142" s="7" t="s">
        <v>1088</v>
      </c>
      <c r="F142" s="7" t="s">
        <v>1670</v>
      </c>
      <c r="G142" s="20">
        <v>1.05</v>
      </c>
    </row>
    <row r="143" spans="1:7" ht="21" customHeight="1" x14ac:dyDescent="0.2">
      <c r="A143" s="10" t="s">
        <v>1022</v>
      </c>
      <c r="B143" s="10" t="s">
        <v>1068</v>
      </c>
      <c r="C143" s="7" t="s">
        <v>1023</v>
      </c>
      <c r="D143" s="7">
        <v>1</v>
      </c>
      <c r="E143" s="7" t="s">
        <v>1088</v>
      </c>
      <c r="F143" s="7" t="s">
        <v>1670</v>
      </c>
      <c r="G143" s="20">
        <v>21.01</v>
      </c>
    </row>
    <row r="144" spans="1:7" ht="21" customHeight="1" x14ac:dyDescent="0.2">
      <c r="A144" s="10" t="s">
        <v>1165</v>
      </c>
      <c r="B144" s="10" t="s">
        <v>1166</v>
      </c>
      <c r="C144" s="7" t="s">
        <v>1167</v>
      </c>
      <c r="D144" s="7">
        <v>1</v>
      </c>
      <c r="E144" s="7" t="s">
        <v>1088</v>
      </c>
      <c r="F144" s="7" t="s">
        <v>1670</v>
      </c>
      <c r="G144" s="20">
        <v>16.59</v>
      </c>
    </row>
    <row r="145" spans="1:7" ht="21" customHeight="1" x14ac:dyDescent="0.2">
      <c r="A145" s="10" t="s">
        <v>1168</v>
      </c>
      <c r="B145" s="10" t="s">
        <v>525</v>
      </c>
      <c r="C145" s="7" t="s">
        <v>1169</v>
      </c>
      <c r="D145" s="7">
        <v>1</v>
      </c>
      <c r="E145" s="7" t="s">
        <v>1088</v>
      </c>
      <c r="F145" s="7" t="s">
        <v>1670</v>
      </c>
      <c r="G145" s="20">
        <v>29.96</v>
      </c>
    </row>
    <row r="146" spans="1:7" ht="21" customHeight="1" x14ac:dyDescent="0.2">
      <c r="A146" s="10" t="s">
        <v>1069</v>
      </c>
      <c r="B146" s="10" t="s">
        <v>1024</v>
      </c>
      <c r="C146" s="7" t="s">
        <v>1025</v>
      </c>
      <c r="D146" s="7">
        <v>1</v>
      </c>
      <c r="E146" s="7" t="s">
        <v>1088</v>
      </c>
      <c r="F146" s="7" t="s">
        <v>1670</v>
      </c>
      <c r="G146" s="20">
        <v>17.739999999999998</v>
      </c>
    </row>
    <row r="147" spans="1:7" ht="21" customHeight="1" x14ac:dyDescent="0.2">
      <c r="A147" s="10" t="s">
        <v>1026</v>
      </c>
      <c r="B147" s="10" t="s">
        <v>530</v>
      </c>
      <c r="C147" s="7" t="s">
        <v>1027</v>
      </c>
      <c r="D147" s="7">
        <v>1</v>
      </c>
      <c r="E147" s="7" t="s">
        <v>1088</v>
      </c>
      <c r="F147" s="7" t="s">
        <v>1670</v>
      </c>
      <c r="G147" s="20">
        <v>3.9</v>
      </c>
    </row>
    <row r="148" spans="1:7" ht="21" customHeight="1" x14ac:dyDescent="0.2">
      <c r="A148" s="10" t="s">
        <v>219</v>
      </c>
      <c r="B148" s="10" t="s">
        <v>220</v>
      </c>
      <c r="C148" s="7" t="s">
        <v>221</v>
      </c>
      <c r="D148" s="7">
        <v>10</v>
      </c>
      <c r="E148" s="7" t="s">
        <v>1088</v>
      </c>
      <c r="F148" s="7" t="s">
        <v>1702</v>
      </c>
      <c r="G148" s="20">
        <v>0.4</v>
      </c>
    </row>
    <row r="149" spans="1:7" ht="21" customHeight="1" x14ac:dyDescent="0.2">
      <c r="A149" s="10" t="s">
        <v>222</v>
      </c>
      <c r="B149" s="10" t="s">
        <v>223</v>
      </c>
      <c r="C149" s="7" t="s">
        <v>224</v>
      </c>
      <c r="D149" s="7">
        <v>10</v>
      </c>
      <c r="E149" s="7" t="s">
        <v>1088</v>
      </c>
      <c r="F149" s="7" t="s">
        <v>1670</v>
      </c>
      <c r="G149" s="20">
        <v>0.43</v>
      </c>
    </row>
    <row r="150" spans="1:7" ht="21" customHeight="1" x14ac:dyDescent="0.2">
      <c r="A150" s="10" t="s">
        <v>1687</v>
      </c>
      <c r="B150" s="10" t="s">
        <v>1688</v>
      </c>
      <c r="C150" s="7" t="s">
        <v>1689</v>
      </c>
      <c r="D150" s="7">
        <v>25</v>
      </c>
      <c r="E150" s="7" t="s">
        <v>1088</v>
      </c>
      <c r="F150" s="7" t="s">
        <v>1670</v>
      </c>
      <c r="G150" s="20">
        <v>0.4</v>
      </c>
    </row>
    <row r="151" spans="1:7" ht="21" customHeight="1" x14ac:dyDescent="0.2">
      <c r="A151" s="10" t="s">
        <v>225</v>
      </c>
      <c r="B151" s="10" t="s">
        <v>226</v>
      </c>
      <c r="C151" s="7" t="s">
        <v>227</v>
      </c>
      <c r="D151" s="7">
        <v>10</v>
      </c>
      <c r="E151" s="7" t="s">
        <v>1088</v>
      </c>
      <c r="F151" s="7" t="s">
        <v>1670</v>
      </c>
      <c r="G151" s="20">
        <v>0.43</v>
      </c>
    </row>
    <row r="152" spans="1:7" ht="21" customHeight="1" x14ac:dyDescent="0.2">
      <c r="A152" s="10" t="s">
        <v>228</v>
      </c>
      <c r="B152" s="10" t="s">
        <v>229</v>
      </c>
      <c r="C152" s="7" t="s">
        <v>230</v>
      </c>
      <c r="D152" s="7">
        <v>10</v>
      </c>
      <c r="E152" s="7" t="s">
        <v>1088</v>
      </c>
      <c r="F152" s="7" t="s">
        <v>1702</v>
      </c>
      <c r="G152" s="20">
        <v>0.4</v>
      </c>
    </row>
    <row r="153" spans="1:7" ht="21" customHeight="1" x14ac:dyDescent="0.2">
      <c r="A153" s="10" t="s">
        <v>231</v>
      </c>
      <c r="B153" s="10" t="s">
        <v>232</v>
      </c>
      <c r="C153" s="7" t="s">
        <v>233</v>
      </c>
      <c r="D153" s="7">
        <v>10</v>
      </c>
      <c r="E153" s="7" t="s">
        <v>1088</v>
      </c>
      <c r="F153" s="7" t="s">
        <v>1670</v>
      </c>
      <c r="G153" s="20">
        <v>0.4</v>
      </c>
    </row>
    <row r="154" spans="1:7" ht="21" customHeight="1" x14ac:dyDescent="0.2">
      <c r="A154" s="10" t="s">
        <v>1690</v>
      </c>
      <c r="B154" s="10" t="s">
        <v>1691</v>
      </c>
      <c r="C154" s="7" t="s">
        <v>1692</v>
      </c>
      <c r="D154" s="7">
        <v>10</v>
      </c>
      <c r="E154" s="7" t="s">
        <v>1088</v>
      </c>
      <c r="F154" s="7" t="s">
        <v>1670</v>
      </c>
      <c r="G154" s="20">
        <v>0.4</v>
      </c>
    </row>
    <row r="155" spans="1:7" ht="21" customHeight="1" x14ac:dyDescent="0.2">
      <c r="A155" s="10" t="s">
        <v>234</v>
      </c>
      <c r="B155" s="10" t="s">
        <v>235</v>
      </c>
      <c r="C155" s="7" t="s">
        <v>236</v>
      </c>
      <c r="D155" s="7">
        <v>10</v>
      </c>
      <c r="E155" s="7" t="s">
        <v>1088</v>
      </c>
      <c r="F155" s="7" t="s">
        <v>1702</v>
      </c>
      <c r="G155" s="20">
        <v>0.4</v>
      </c>
    </row>
    <row r="156" spans="1:7" ht="21" customHeight="1" x14ac:dyDescent="0.2">
      <c r="A156" s="10" t="s">
        <v>1693</v>
      </c>
      <c r="B156" s="10" t="s">
        <v>1694</v>
      </c>
      <c r="C156" s="7" t="s">
        <v>1695</v>
      </c>
      <c r="D156" s="7">
        <v>25</v>
      </c>
      <c r="E156" s="7" t="s">
        <v>1088</v>
      </c>
      <c r="F156" s="7" t="s">
        <v>1670</v>
      </c>
      <c r="G156" s="20">
        <v>0.4</v>
      </c>
    </row>
    <row r="157" spans="1:7" ht="21" customHeight="1" x14ac:dyDescent="0.2">
      <c r="A157" s="10" t="s">
        <v>1696</v>
      </c>
      <c r="B157" s="10" t="s">
        <v>1697</v>
      </c>
      <c r="C157" s="7" t="s">
        <v>1698</v>
      </c>
      <c r="D157" s="7">
        <v>25</v>
      </c>
      <c r="E157" s="7" t="s">
        <v>1088</v>
      </c>
      <c r="F157" s="7" t="s">
        <v>1670</v>
      </c>
      <c r="G157" s="20">
        <v>0.4</v>
      </c>
    </row>
    <row r="158" spans="1:7" ht="21" customHeight="1" x14ac:dyDescent="0.2">
      <c r="A158" s="10" t="s">
        <v>237</v>
      </c>
      <c r="B158" s="10" t="s">
        <v>238</v>
      </c>
      <c r="C158" s="7" t="s">
        <v>239</v>
      </c>
      <c r="D158" s="7">
        <v>10</v>
      </c>
      <c r="E158" s="7" t="s">
        <v>1088</v>
      </c>
      <c r="F158" s="7" t="s">
        <v>1702</v>
      </c>
      <c r="G158" s="20">
        <v>0.44</v>
      </c>
    </row>
    <row r="159" spans="1:7" ht="21" customHeight="1" x14ac:dyDescent="0.2">
      <c r="A159" s="10" t="s">
        <v>1699</v>
      </c>
      <c r="B159" s="10" t="s">
        <v>1700</v>
      </c>
      <c r="C159" s="7" t="s">
        <v>1701</v>
      </c>
      <c r="D159" s="7">
        <v>10</v>
      </c>
      <c r="E159" s="7" t="s">
        <v>1088</v>
      </c>
      <c r="F159" s="7" t="s">
        <v>1670</v>
      </c>
      <c r="G159" s="20">
        <v>0.44</v>
      </c>
    </row>
    <row r="160" spans="1:7" ht="21" customHeight="1" x14ac:dyDescent="0.2">
      <c r="A160" s="10" t="s">
        <v>240</v>
      </c>
      <c r="B160" s="10" t="s">
        <v>241</v>
      </c>
      <c r="C160" s="7" t="s">
        <v>242</v>
      </c>
      <c r="D160" s="7">
        <v>10</v>
      </c>
      <c r="E160" s="7" t="s">
        <v>1088</v>
      </c>
      <c r="F160" s="7" t="s">
        <v>1670</v>
      </c>
      <c r="G160" s="20">
        <v>1.1200000000000001</v>
      </c>
    </row>
    <row r="161" spans="1:7" ht="21" customHeight="1" x14ac:dyDescent="0.2">
      <c r="A161" s="10" t="s">
        <v>1170</v>
      </c>
      <c r="B161" s="10" t="s">
        <v>1171</v>
      </c>
      <c r="C161" s="7" t="s">
        <v>1172</v>
      </c>
      <c r="D161" s="7">
        <v>1</v>
      </c>
      <c r="E161" s="7" t="s">
        <v>1088</v>
      </c>
      <c r="F161" s="7" t="s">
        <v>1670</v>
      </c>
      <c r="G161" s="20">
        <v>48.82</v>
      </c>
    </row>
    <row r="162" spans="1:7" ht="21" customHeight="1" x14ac:dyDescent="0.2">
      <c r="A162" s="10" t="s">
        <v>1173</v>
      </c>
      <c r="B162" s="10" t="s">
        <v>1174</v>
      </c>
      <c r="C162" s="7" t="s">
        <v>1175</v>
      </c>
      <c r="D162" s="7">
        <v>1</v>
      </c>
      <c r="E162" s="7" t="s">
        <v>1088</v>
      </c>
      <c r="F162" s="7" t="s">
        <v>1670</v>
      </c>
      <c r="G162" s="20">
        <v>58.09</v>
      </c>
    </row>
    <row r="163" spans="1:7" ht="21" customHeight="1" x14ac:dyDescent="0.2">
      <c r="A163" s="10" t="s">
        <v>1070</v>
      </c>
      <c r="B163" s="10" t="s">
        <v>1028</v>
      </c>
      <c r="C163" s="7" t="s">
        <v>1029</v>
      </c>
      <c r="D163" s="7">
        <v>1</v>
      </c>
      <c r="E163" s="7" t="s">
        <v>1088</v>
      </c>
      <c r="F163" s="7" t="s">
        <v>1670</v>
      </c>
      <c r="G163" s="20">
        <v>62.05</v>
      </c>
    </row>
    <row r="164" spans="1:7" ht="21" customHeight="1" x14ac:dyDescent="0.2">
      <c r="A164" s="10" t="s">
        <v>1071</v>
      </c>
      <c r="B164" s="10" t="s">
        <v>1030</v>
      </c>
      <c r="C164" s="7" t="s">
        <v>1031</v>
      </c>
      <c r="D164" s="7">
        <v>1</v>
      </c>
      <c r="E164" s="7" t="s">
        <v>1088</v>
      </c>
      <c r="F164" s="7" t="s">
        <v>1670</v>
      </c>
      <c r="G164" s="20">
        <v>82.25</v>
      </c>
    </row>
    <row r="165" spans="1:7" ht="21" customHeight="1" x14ac:dyDescent="0.2">
      <c r="A165" s="10" t="s">
        <v>1176</v>
      </c>
      <c r="B165" s="10" t="s">
        <v>1177</v>
      </c>
      <c r="C165" s="7" t="s">
        <v>1178</v>
      </c>
      <c r="D165" s="7">
        <v>1</v>
      </c>
      <c r="E165" s="7" t="s">
        <v>1088</v>
      </c>
      <c r="F165" s="7" t="s">
        <v>1670</v>
      </c>
      <c r="G165" s="20">
        <v>67.989999999999995</v>
      </c>
    </row>
    <row r="166" spans="1:7" ht="21" customHeight="1" x14ac:dyDescent="0.2">
      <c r="A166" s="10" t="s">
        <v>1179</v>
      </c>
      <c r="B166" s="10" t="s">
        <v>1180</v>
      </c>
      <c r="C166" s="7" t="s">
        <v>1181</v>
      </c>
      <c r="D166" s="7">
        <v>1</v>
      </c>
      <c r="E166" s="7" t="s">
        <v>1088</v>
      </c>
      <c r="F166" s="7" t="s">
        <v>1670</v>
      </c>
      <c r="G166" s="20">
        <v>94.5</v>
      </c>
    </row>
    <row r="167" spans="1:7" ht="21" customHeight="1" x14ac:dyDescent="0.2">
      <c r="A167" s="10" t="s">
        <v>1032</v>
      </c>
      <c r="B167" s="10" t="s">
        <v>1033</v>
      </c>
      <c r="C167" s="7" t="s">
        <v>1034</v>
      </c>
      <c r="D167" s="7">
        <v>1</v>
      </c>
      <c r="E167" s="7" t="s">
        <v>1088</v>
      </c>
      <c r="F167" s="7" t="s">
        <v>1670</v>
      </c>
      <c r="G167" s="20">
        <v>10.65</v>
      </c>
    </row>
    <row r="168" spans="1:7" ht="21" customHeight="1" x14ac:dyDescent="0.2">
      <c r="A168" s="10" t="s">
        <v>1182</v>
      </c>
      <c r="B168" s="10" t="s">
        <v>1183</v>
      </c>
      <c r="C168" s="7" t="s">
        <v>1184</v>
      </c>
      <c r="D168" s="7">
        <v>1</v>
      </c>
      <c r="E168" s="7" t="s">
        <v>1088</v>
      </c>
      <c r="F168" s="7" t="s">
        <v>1670</v>
      </c>
      <c r="G168" s="20">
        <v>33.119999999999997</v>
      </c>
    </row>
    <row r="169" spans="1:7" ht="21" customHeight="1" x14ac:dyDescent="0.2">
      <c r="A169" s="10" t="s">
        <v>1185</v>
      </c>
      <c r="B169" s="10" t="s">
        <v>1186</v>
      </c>
      <c r="C169" s="7" t="s">
        <v>1187</v>
      </c>
      <c r="D169" s="7">
        <v>1</v>
      </c>
      <c r="E169" s="7" t="s">
        <v>1088</v>
      </c>
      <c r="F169" s="7" t="s">
        <v>1670</v>
      </c>
      <c r="G169" s="20">
        <v>44.63</v>
      </c>
    </row>
    <row r="170" spans="1:7" ht="21" customHeight="1" x14ac:dyDescent="0.2">
      <c r="A170" s="10" t="s">
        <v>984</v>
      </c>
      <c r="B170" s="10" t="s">
        <v>985</v>
      </c>
      <c r="C170" s="7" t="s">
        <v>986</v>
      </c>
      <c r="D170" s="7">
        <v>1</v>
      </c>
      <c r="E170" s="7" t="s">
        <v>1088</v>
      </c>
      <c r="F170" s="7" t="s">
        <v>1670</v>
      </c>
      <c r="G170" s="20">
        <v>51.36</v>
      </c>
    </row>
    <row r="171" spans="1:7" ht="21" customHeight="1" x14ac:dyDescent="0.2">
      <c r="A171" s="10" t="s">
        <v>1072</v>
      </c>
      <c r="B171" s="10" t="s">
        <v>1035</v>
      </c>
      <c r="C171" s="7" t="s">
        <v>1036</v>
      </c>
      <c r="D171" s="7">
        <v>1</v>
      </c>
      <c r="E171" s="7" t="s">
        <v>1088</v>
      </c>
      <c r="F171" s="7" t="s">
        <v>1670</v>
      </c>
      <c r="G171" s="20">
        <v>69.489999999999995</v>
      </c>
    </row>
    <row r="172" spans="1:7" ht="21" customHeight="1" x14ac:dyDescent="0.2">
      <c r="A172" s="10" t="s">
        <v>1188</v>
      </c>
      <c r="B172" s="10" t="s">
        <v>1189</v>
      </c>
      <c r="C172" s="7" t="s">
        <v>1190</v>
      </c>
      <c r="D172" s="7">
        <v>1</v>
      </c>
      <c r="E172" s="7" t="s">
        <v>1088</v>
      </c>
      <c r="F172" s="7" t="s">
        <v>1670</v>
      </c>
      <c r="G172" s="20">
        <v>74.62</v>
      </c>
    </row>
    <row r="173" spans="1:7" ht="21" customHeight="1" x14ac:dyDescent="0.2">
      <c r="A173" s="10" t="s">
        <v>1191</v>
      </c>
      <c r="B173" s="10" t="s">
        <v>1192</v>
      </c>
      <c r="C173" s="7" t="s">
        <v>1193</v>
      </c>
      <c r="D173" s="7">
        <v>1</v>
      </c>
      <c r="E173" s="7" t="s">
        <v>1088</v>
      </c>
      <c r="F173" s="7" t="s">
        <v>1670</v>
      </c>
      <c r="G173" s="20">
        <v>101.12</v>
      </c>
    </row>
    <row r="174" spans="1:7" ht="21" customHeight="1" x14ac:dyDescent="0.2">
      <c r="A174" s="10" t="s">
        <v>243</v>
      </c>
      <c r="B174" s="10" t="s">
        <v>692</v>
      </c>
      <c r="C174" s="7" t="s">
        <v>244</v>
      </c>
      <c r="D174" s="7">
        <v>1</v>
      </c>
      <c r="E174" s="7" t="s">
        <v>1088</v>
      </c>
      <c r="F174" s="7" t="s">
        <v>1670</v>
      </c>
      <c r="G174" s="20">
        <v>22.61</v>
      </c>
    </row>
    <row r="175" spans="1:7" ht="21" customHeight="1" x14ac:dyDescent="0.2">
      <c r="A175" s="10" t="s">
        <v>245</v>
      </c>
      <c r="B175" s="10" t="s">
        <v>693</v>
      </c>
      <c r="C175" s="7" t="s">
        <v>246</v>
      </c>
      <c r="D175" s="7">
        <v>1</v>
      </c>
      <c r="E175" s="7" t="s">
        <v>1088</v>
      </c>
      <c r="F175" s="7" t="s">
        <v>1670</v>
      </c>
      <c r="G175" s="20">
        <v>35.72</v>
      </c>
    </row>
    <row r="176" spans="1:7" ht="21" customHeight="1" x14ac:dyDescent="0.2">
      <c r="A176" s="10" t="s">
        <v>1037</v>
      </c>
      <c r="B176" s="10" t="s">
        <v>1038</v>
      </c>
      <c r="C176" s="7" t="s">
        <v>1039</v>
      </c>
      <c r="D176" s="7">
        <v>1</v>
      </c>
      <c r="E176" s="7" t="s">
        <v>1088</v>
      </c>
      <c r="F176" s="7" t="s">
        <v>1670</v>
      </c>
      <c r="G176" s="20">
        <v>1.05</v>
      </c>
    </row>
    <row r="177" spans="1:7" ht="21" customHeight="1" x14ac:dyDescent="0.2">
      <c r="A177" s="10" t="s">
        <v>1040</v>
      </c>
      <c r="B177" s="10" t="s">
        <v>1041</v>
      </c>
      <c r="C177" s="7" t="s">
        <v>1042</v>
      </c>
      <c r="D177" s="7">
        <v>1</v>
      </c>
      <c r="E177" s="7" t="s">
        <v>1088</v>
      </c>
      <c r="F177" s="7" t="s">
        <v>1670</v>
      </c>
      <c r="G177" s="20">
        <v>2.15</v>
      </c>
    </row>
    <row r="178" spans="1:7" ht="21" customHeight="1" x14ac:dyDescent="0.2">
      <c r="A178" s="10" t="s">
        <v>1709</v>
      </c>
      <c r="B178" s="10" t="s">
        <v>1710</v>
      </c>
      <c r="C178" s="7" t="s">
        <v>1711</v>
      </c>
      <c r="D178" s="7">
        <v>1</v>
      </c>
      <c r="E178" s="7" t="s">
        <v>1088</v>
      </c>
      <c r="F178" s="7" t="s">
        <v>1670</v>
      </c>
      <c r="G178" s="20">
        <v>0.27</v>
      </c>
    </row>
    <row r="179" spans="1:7" ht="21" customHeight="1" x14ac:dyDescent="0.2">
      <c r="A179" s="10" t="s">
        <v>1043</v>
      </c>
      <c r="B179" s="10" t="s">
        <v>1044</v>
      </c>
      <c r="C179" s="7" t="s">
        <v>1045</v>
      </c>
      <c r="D179" s="7">
        <v>1</v>
      </c>
      <c r="E179" s="7" t="s">
        <v>1088</v>
      </c>
      <c r="F179" s="7" t="s">
        <v>1670</v>
      </c>
      <c r="G179" s="20">
        <v>7.1</v>
      </c>
    </row>
    <row r="180" spans="1:7" ht="21" customHeight="1" x14ac:dyDescent="0.2">
      <c r="A180" s="10" t="s">
        <v>1046</v>
      </c>
      <c r="B180" s="10" t="s">
        <v>1047</v>
      </c>
      <c r="C180" s="7" t="s">
        <v>1048</v>
      </c>
      <c r="D180" s="7">
        <v>1</v>
      </c>
      <c r="E180" s="7" t="s">
        <v>1088</v>
      </c>
      <c r="F180" s="7" t="s">
        <v>1670</v>
      </c>
      <c r="G180" s="20">
        <v>7.03</v>
      </c>
    </row>
    <row r="181" spans="1:7" ht="21" customHeight="1" x14ac:dyDescent="0.2">
      <c r="A181" s="10" t="s">
        <v>1049</v>
      </c>
      <c r="B181" s="10" t="s">
        <v>1050</v>
      </c>
      <c r="C181" s="7" t="s">
        <v>1051</v>
      </c>
      <c r="D181" s="7">
        <v>1</v>
      </c>
      <c r="E181" s="7" t="s">
        <v>1088</v>
      </c>
      <c r="F181" s="7" t="s">
        <v>1670</v>
      </c>
      <c r="G181" s="20">
        <v>17.559999999999999</v>
      </c>
    </row>
    <row r="182" spans="1:7" ht="21" customHeight="1" x14ac:dyDescent="0.2">
      <c r="A182" s="10" t="s">
        <v>1194</v>
      </c>
      <c r="B182" s="10" t="s">
        <v>1195</v>
      </c>
      <c r="C182" s="7" t="s">
        <v>1196</v>
      </c>
      <c r="D182" s="7">
        <v>1</v>
      </c>
      <c r="E182" s="7" t="s">
        <v>1088</v>
      </c>
      <c r="F182" s="7" t="s">
        <v>1670</v>
      </c>
      <c r="G182" s="20">
        <v>5.0199999999999996</v>
      </c>
    </row>
    <row r="183" spans="1:7" ht="21" customHeight="1" x14ac:dyDescent="0.2">
      <c r="A183" s="10" t="s">
        <v>1197</v>
      </c>
      <c r="B183" s="10" t="s">
        <v>1198</v>
      </c>
      <c r="C183" s="7" t="s">
        <v>1199</v>
      </c>
      <c r="D183" s="7">
        <v>1</v>
      </c>
      <c r="E183" s="7" t="s">
        <v>1088</v>
      </c>
      <c r="F183" s="7" t="s">
        <v>1670</v>
      </c>
      <c r="G183" s="20">
        <v>1.97</v>
      </c>
    </row>
    <row r="184" spans="1:7" ht="21" customHeight="1" x14ac:dyDescent="0.2">
      <c r="A184" s="10" t="s">
        <v>1200</v>
      </c>
      <c r="B184" s="10" t="s">
        <v>1195</v>
      </c>
      <c r="C184" s="7" t="s">
        <v>1201</v>
      </c>
      <c r="D184" s="7">
        <v>1</v>
      </c>
      <c r="E184" s="7" t="s">
        <v>1088</v>
      </c>
      <c r="F184" s="7" t="s">
        <v>1670</v>
      </c>
      <c r="G184" s="20">
        <v>6.2</v>
      </c>
    </row>
    <row r="185" spans="1:7" ht="21" customHeight="1" x14ac:dyDescent="0.2">
      <c r="A185" s="10" t="s">
        <v>1202</v>
      </c>
      <c r="B185" s="10" t="s">
        <v>1203</v>
      </c>
      <c r="C185" s="7" t="s">
        <v>1204</v>
      </c>
      <c r="D185" s="7">
        <v>1</v>
      </c>
      <c r="E185" s="7" t="s">
        <v>1088</v>
      </c>
      <c r="F185" s="7" t="s">
        <v>1670</v>
      </c>
      <c r="G185" s="20">
        <v>3.66</v>
      </c>
    </row>
    <row r="186" spans="1:7" ht="21" customHeight="1" x14ac:dyDescent="0.2">
      <c r="A186" s="10" t="s">
        <v>1205</v>
      </c>
      <c r="B186" s="10" t="s">
        <v>1195</v>
      </c>
      <c r="C186" s="7" t="s">
        <v>1206</v>
      </c>
      <c r="D186" s="7">
        <v>1</v>
      </c>
      <c r="E186" s="7" t="s">
        <v>1088</v>
      </c>
      <c r="F186" s="7" t="s">
        <v>1670</v>
      </c>
      <c r="G186" s="20">
        <v>7.14</v>
      </c>
    </row>
    <row r="187" spans="1:7" ht="21" customHeight="1" x14ac:dyDescent="0.2">
      <c r="A187" s="10" t="s">
        <v>1207</v>
      </c>
      <c r="B187" s="10" t="s">
        <v>1208</v>
      </c>
      <c r="C187" s="7" t="s">
        <v>1209</v>
      </c>
      <c r="D187" s="7">
        <v>1</v>
      </c>
      <c r="E187" s="7" t="s">
        <v>1088</v>
      </c>
      <c r="F187" s="7" t="s">
        <v>1670</v>
      </c>
      <c r="G187" s="20">
        <v>4.38</v>
      </c>
    </row>
    <row r="188" spans="1:7" ht="21" customHeight="1" x14ac:dyDescent="0.2">
      <c r="A188" s="10" t="s">
        <v>1210</v>
      </c>
      <c r="B188" s="10" t="s">
        <v>815</v>
      </c>
      <c r="C188" s="7" t="s">
        <v>1211</v>
      </c>
      <c r="D188" s="7">
        <v>1</v>
      </c>
      <c r="E188" s="7" t="s">
        <v>1088</v>
      </c>
      <c r="F188" s="7" t="s">
        <v>1670</v>
      </c>
      <c r="G188" s="20">
        <v>18.23</v>
      </c>
    </row>
    <row r="189" spans="1:7" ht="21" customHeight="1" x14ac:dyDescent="0.2">
      <c r="A189" s="10" t="s">
        <v>1212</v>
      </c>
      <c r="B189" s="10" t="s">
        <v>247</v>
      </c>
      <c r="C189" s="7" t="s">
        <v>1213</v>
      </c>
      <c r="D189" s="7">
        <v>1</v>
      </c>
      <c r="E189" s="7" t="s">
        <v>1088</v>
      </c>
      <c r="F189" s="7" t="s">
        <v>1670</v>
      </c>
      <c r="G189" s="20">
        <v>25.46</v>
      </c>
    </row>
    <row r="190" spans="1:7" ht="21" customHeight="1" x14ac:dyDescent="0.2">
      <c r="A190" s="10" t="s">
        <v>1214</v>
      </c>
      <c r="B190" s="10" t="s">
        <v>248</v>
      </c>
      <c r="C190" s="7" t="s">
        <v>1215</v>
      </c>
      <c r="D190" s="7">
        <v>1</v>
      </c>
      <c r="E190" s="7" t="s">
        <v>1088</v>
      </c>
      <c r="F190" s="7" t="s">
        <v>1670</v>
      </c>
      <c r="G190" s="20">
        <v>31.24</v>
      </c>
    </row>
    <row r="191" spans="1:7" ht="21" customHeight="1" x14ac:dyDescent="0.2">
      <c r="A191" s="10" t="s">
        <v>1216</v>
      </c>
      <c r="B191" s="10" t="s">
        <v>249</v>
      </c>
      <c r="C191" s="7" t="s">
        <v>1217</v>
      </c>
      <c r="D191" s="7">
        <v>1</v>
      </c>
      <c r="E191" s="7" t="s">
        <v>1088</v>
      </c>
      <c r="F191" s="7" t="s">
        <v>1670</v>
      </c>
      <c r="G191" s="20">
        <v>0.64</v>
      </c>
    </row>
    <row r="192" spans="1:7" ht="21" customHeight="1" x14ac:dyDescent="0.2">
      <c r="A192" s="10" t="s">
        <v>1218</v>
      </c>
      <c r="B192" s="10" t="s">
        <v>250</v>
      </c>
      <c r="C192" s="7" t="s">
        <v>1219</v>
      </c>
      <c r="D192" s="7">
        <v>1</v>
      </c>
      <c r="E192" s="7" t="s">
        <v>1088</v>
      </c>
      <c r="F192" s="7" t="s">
        <v>1670</v>
      </c>
      <c r="G192" s="20">
        <v>21.52</v>
      </c>
    </row>
    <row r="193" spans="1:7" ht="21" customHeight="1" x14ac:dyDescent="0.2">
      <c r="A193" s="10" t="s">
        <v>1220</v>
      </c>
      <c r="B193" s="10" t="s">
        <v>816</v>
      </c>
      <c r="C193" s="7" t="s">
        <v>1221</v>
      </c>
      <c r="D193" s="7">
        <v>1</v>
      </c>
      <c r="E193" s="7" t="s">
        <v>1088</v>
      </c>
      <c r="F193" s="7" t="s">
        <v>1670</v>
      </c>
      <c r="G193" s="20">
        <v>39.28</v>
      </c>
    </row>
    <row r="194" spans="1:7" ht="21" customHeight="1" x14ac:dyDescent="0.2">
      <c r="A194" s="10" t="s">
        <v>1222</v>
      </c>
      <c r="B194" s="10" t="s">
        <v>251</v>
      </c>
      <c r="C194" s="7" t="s">
        <v>1223</v>
      </c>
      <c r="D194" s="7">
        <v>1</v>
      </c>
      <c r="E194" s="7" t="s">
        <v>1088</v>
      </c>
      <c r="F194" s="7" t="s">
        <v>1670</v>
      </c>
      <c r="G194" s="20">
        <v>0.1447</v>
      </c>
    </row>
    <row r="195" spans="1:7" ht="21" customHeight="1" x14ac:dyDescent="0.2">
      <c r="A195" s="10" t="s">
        <v>1224</v>
      </c>
      <c r="B195" s="10" t="s">
        <v>252</v>
      </c>
      <c r="C195" s="7" t="s">
        <v>1225</v>
      </c>
      <c r="D195" s="7">
        <v>1</v>
      </c>
      <c r="E195" s="7" t="s">
        <v>1088</v>
      </c>
      <c r="F195" s="7" t="s">
        <v>1670</v>
      </c>
      <c r="G195" s="20">
        <v>2.02</v>
      </c>
    </row>
    <row r="196" spans="1:7" ht="21" customHeight="1" x14ac:dyDescent="0.2">
      <c r="A196" s="10" t="s">
        <v>1226</v>
      </c>
      <c r="B196" s="10" t="s">
        <v>253</v>
      </c>
      <c r="C196" s="7" t="s">
        <v>1227</v>
      </c>
      <c r="D196" s="7">
        <v>1</v>
      </c>
      <c r="E196" s="7" t="s">
        <v>1088</v>
      </c>
      <c r="F196" s="7" t="s">
        <v>1670</v>
      </c>
      <c r="G196" s="20">
        <v>9.2799999999999994</v>
      </c>
    </row>
    <row r="197" spans="1:7" ht="21" customHeight="1" x14ac:dyDescent="0.2">
      <c r="A197" s="10" t="s">
        <v>1228</v>
      </c>
      <c r="B197" s="10" t="s">
        <v>1229</v>
      </c>
      <c r="C197" s="7" t="s">
        <v>1230</v>
      </c>
      <c r="D197" s="7">
        <v>1</v>
      </c>
      <c r="E197" s="7" t="s">
        <v>1088</v>
      </c>
      <c r="F197" s="7" t="s">
        <v>1670</v>
      </c>
      <c r="G197" s="20">
        <v>61.59</v>
      </c>
    </row>
    <row r="198" spans="1:7" ht="21" customHeight="1" x14ac:dyDescent="0.2">
      <c r="A198" s="10" t="s">
        <v>1231</v>
      </c>
      <c r="B198" s="10" t="s">
        <v>1232</v>
      </c>
      <c r="C198" s="7" t="s">
        <v>1233</v>
      </c>
      <c r="D198" s="7">
        <v>1</v>
      </c>
      <c r="E198" s="7" t="s">
        <v>1088</v>
      </c>
      <c r="F198" s="7" t="s">
        <v>1670</v>
      </c>
      <c r="G198" s="20">
        <v>24.23</v>
      </c>
    </row>
    <row r="199" spans="1:7" ht="21" customHeight="1" x14ac:dyDescent="0.2">
      <c r="A199" s="10" t="s">
        <v>1234</v>
      </c>
      <c r="B199" s="10" t="s">
        <v>1235</v>
      </c>
      <c r="C199" s="7" t="s">
        <v>1236</v>
      </c>
      <c r="D199" s="7">
        <v>1</v>
      </c>
      <c r="E199" s="7" t="s">
        <v>1088</v>
      </c>
      <c r="F199" s="7" t="s">
        <v>1670</v>
      </c>
      <c r="G199" s="20">
        <v>238.67</v>
      </c>
    </row>
    <row r="200" spans="1:7" ht="21" customHeight="1" x14ac:dyDescent="0.2">
      <c r="A200" s="10" t="s">
        <v>1237</v>
      </c>
      <c r="B200" s="10" t="s">
        <v>1238</v>
      </c>
      <c r="C200" s="7" t="s">
        <v>1239</v>
      </c>
      <c r="D200" s="7">
        <v>1</v>
      </c>
      <c r="E200" s="7" t="s">
        <v>1088</v>
      </c>
      <c r="F200" s="7" t="s">
        <v>1670</v>
      </c>
      <c r="G200" s="20">
        <v>171.47</v>
      </c>
    </row>
    <row r="201" spans="1:7" ht="21" customHeight="1" x14ac:dyDescent="0.2">
      <c r="A201" s="10" t="s">
        <v>1240</v>
      </c>
      <c r="B201" s="10" t="s">
        <v>1241</v>
      </c>
      <c r="C201" s="7" t="s">
        <v>1242</v>
      </c>
      <c r="D201" s="7">
        <v>1</v>
      </c>
      <c r="E201" s="7" t="s">
        <v>1088</v>
      </c>
      <c r="F201" s="7" t="s">
        <v>1670</v>
      </c>
      <c r="G201" s="20">
        <v>138.04</v>
      </c>
    </row>
    <row r="202" spans="1:7" ht="21" customHeight="1" x14ac:dyDescent="0.2">
      <c r="A202" s="10" t="s">
        <v>1243</v>
      </c>
      <c r="B202" s="10" t="s">
        <v>1244</v>
      </c>
      <c r="C202" s="7" t="s">
        <v>1245</v>
      </c>
      <c r="D202" s="7">
        <v>1</v>
      </c>
      <c r="E202" s="7" t="s">
        <v>1088</v>
      </c>
      <c r="F202" s="7" t="s">
        <v>1670</v>
      </c>
      <c r="G202" s="20">
        <v>143</v>
      </c>
    </row>
    <row r="203" spans="1:7" ht="21" customHeight="1" x14ac:dyDescent="0.2">
      <c r="A203" s="10" t="s">
        <v>1246</v>
      </c>
      <c r="B203" s="10" t="s">
        <v>1247</v>
      </c>
      <c r="C203" s="7" t="s">
        <v>1248</v>
      </c>
      <c r="D203" s="7">
        <v>1</v>
      </c>
      <c r="E203" s="7" t="s">
        <v>1088</v>
      </c>
      <c r="F203" s="7" t="s">
        <v>1670</v>
      </c>
      <c r="G203" s="20">
        <v>148.96</v>
      </c>
    </row>
    <row r="204" spans="1:7" ht="21" customHeight="1" x14ac:dyDescent="0.2">
      <c r="A204" s="10" t="s">
        <v>1249</v>
      </c>
      <c r="B204" s="10" t="s">
        <v>1250</v>
      </c>
      <c r="C204" s="7" t="s">
        <v>1251</v>
      </c>
      <c r="D204" s="7">
        <v>1</v>
      </c>
      <c r="E204" s="7" t="s">
        <v>1088</v>
      </c>
      <c r="F204" s="7" t="s">
        <v>1670</v>
      </c>
      <c r="G204" s="20">
        <v>153.93</v>
      </c>
    </row>
    <row r="205" spans="1:7" ht="21" customHeight="1" x14ac:dyDescent="0.2">
      <c r="A205" s="10" t="s">
        <v>1252</v>
      </c>
      <c r="B205" s="10" t="s">
        <v>1253</v>
      </c>
      <c r="C205" s="7" t="s">
        <v>1254</v>
      </c>
      <c r="D205" s="7">
        <v>1</v>
      </c>
      <c r="E205" s="7" t="s">
        <v>1088</v>
      </c>
      <c r="F205" s="7" t="s">
        <v>1670</v>
      </c>
      <c r="G205" s="20">
        <v>161.21</v>
      </c>
    </row>
    <row r="206" spans="1:7" ht="21" customHeight="1" x14ac:dyDescent="0.2">
      <c r="A206" s="10" t="s">
        <v>1255</v>
      </c>
      <c r="B206" s="10" t="s">
        <v>1256</v>
      </c>
      <c r="C206" s="7" t="s">
        <v>1257</v>
      </c>
      <c r="D206" s="7">
        <v>1</v>
      </c>
      <c r="E206" s="7" t="s">
        <v>1088</v>
      </c>
      <c r="F206" s="7" t="s">
        <v>1670</v>
      </c>
      <c r="G206" s="20">
        <v>8.31</v>
      </c>
    </row>
    <row r="207" spans="1:7" ht="21" customHeight="1" x14ac:dyDescent="0.2">
      <c r="A207" s="10" t="s">
        <v>1258</v>
      </c>
      <c r="B207" s="10" t="s">
        <v>1259</v>
      </c>
      <c r="C207" s="7" t="s">
        <v>1260</v>
      </c>
      <c r="D207" s="7">
        <v>1</v>
      </c>
      <c r="E207" s="7" t="s">
        <v>1088</v>
      </c>
      <c r="F207" s="7" t="s">
        <v>1670</v>
      </c>
      <c r="G207" s="20">
        <v>15.89</v>
      </c>
    </row>
    <row r="208" spans="1:7" ht="21" customHeight="1" x14ac:dyDescent="0.2">
      <c r="A208" s="10" t="s">
        <v>1261</v>
      </c>
      <c r="B208" s="10" t="s">
        <v>1262</v>
      </c>
      <c r="C208" s="7" t="s">
        <v>1263</v>
      </c>
      <c r="D208" s="7">
        <v>1</v>
      </c>
      <c r="E208" s="7" t="s">
        <v>1088</v>
      </c>
      <c r="F208" s="7" t="s">
        <v>1670</v>
      </c>
      <c r="G208" s="20">
        <v>189.35</v>
      </c>
    </row>
    <row r="209" spans="1:7" ht="21" customHeight="1" x14ac:dyDescent="0.2">
      <c r="A209" s="10" t="s">
        <v>1264</v>
      </c>
      <c r="B209" s="10" t="s">
        <v>1265</v>
      </c>
      <c r="C209" s="7" t="s">
        <v>1266</v>
      </c>
      <c r="D209" s="7">
        <v>1</v>
      </c>
      <c r="E209" s="7" t="s">
        <v>1088</v>
      </c>
      <c r="F209" s="7" t="s">
        <v>1670</v>
      </c>
      <c r="G209" s="20">
        <v>149.29</v>
      </c>
    </row>
    <row r="210" spans="1:7" ht="21" customHeight="1" x14ac:dyDescent="0.2">
      <c r="A210" s="10" t="s">
        <v>1267</v>
      </c>
      <c r="B210" s="10" t="s">
        <v>1268</v>
      </c>
      <c r="C210" s="7" t="s">
        <v>1269</v>
      </c>
      <c r="D210" s="7">
        <v>1</v>
      </c>
      <c r="E210" s="7" t="s">
        <v>1088</v>
      </c>
      <c r="F210" s="7" t="s">
        <v>1670</v>
      </c>
      <c r="G210" s="20">
        <v>114.53</v>
      </c>
    </row>
    <row r="211" spans="1:7" ht="21" customHeight="1" x14ac:dyDescent="0.2">
      <c r="A211" s="10" t="s">
        <v>1270</v>
      </c>
      <c r="B211" s="10" t="s">
        <v>1271</v>
      </c>
      <c r="C211" s="7" t="s">
        <v>1272</v>
      </c>
      <c r="D211" s="7">
        <v>1</v>
      </c>
      <c r="E211" s="7" t="s">
        <v>1088</v>
      </c>
      <c r="F211" s="7" t="s">
        <v>1670</v>
      </c>
      <c r="G211" s="20">
        <v>119.5</v>
      </c>
    </row>
    <row r="212" spans="1:7" ht="21" customHeight="1" x14ac:dyDescent="0.2">
      <c r="A212" s="10" t="s">
        <v>1273</v>
      </c>
      <c r="B212" s="10" t="s">
        <v>1274</v>
      </c>
      <c r="C212" s="7" t="s">
        <v>1275</v>
      </c>
      <c r="D212" s="7">
        <v>1</v>
      </c>
      <c r="E212" s="7" t="s">
        <v>1088</v>
      </c>
      <c r="F212" s="7" t="s">
        <v>1670</v>
      </c>
      <c r="G212" s="20">
        <v>129.43</v>
      </c>
    </row>
    <row r="213" spans="1:7" ht="21" customHeight="1" x14ac:dyDescent="0.2">
      <c r="A213" s="10" t="s">
        <v>1276</v>
      </c>
      <c r="B213" s="10" t="s">
        <v>1277</v>
      </c>
      <c r="C213" s="7" t="s">
        <v>1278</v>
      </c>
      <c r="D213" s="7">
        <v>1</v>
      </c>
      <c r="E213" s="7" t="s">
        <v>1088</v>
      </c>
      <c r="F213" s="7" t="s">
        <v>1670</v>
      </c>
      <c r="G213" s="20">
        <v>134.4</v>
      </c>
    </row>
    <row r="214" spans="1:7" ht="21" customHeight="1" x14ac:dyDescent="0.2">
      <c r="A214" s="10" t="s">
        <v>1279</v>
      </c>
      <c r="B214" s="10" t="s">
        <v>1280</v>
      </c>
      <c r="C214" s="7" t="s">
        <v>1281</v>
      </c>
      <c r="D214" s="7">
        <v>1</v>
      </c>
      <c r="E214" s="7" t="s">
        <v>1088</v>
      </c>
      <c r="F214" s="7" t="s">
        <v>1670</v>
      </c>
      <c r="G214" s="20">
        <v>139.36000000000001</v>
      </c>
    </row>
    <row r="215" spans="1:7" ht="21" customHeight="1" x14ac:dyDescent="0.2">
      <c r="A215" s="10" t="s">
        <v>1282</v>
      </c>
      <c r="B215" s="10" t="s">
        <v>1283</v>
      </c>
      <c r="C215" s="7" t="s">
        <v>1284</v>
      </c>
      <c r="D215" s="7">
        <v>1</v>
      </c>
      <c r="E215" s="7" t="s">
        <v>1088</v>
      </c>
      <c r="F215" s="7" t="s">
        <v>1670</v>
      </c>
      <c r="G215" s="20">
        <v>143.66</v>
      </c>
    </row>
    <row r="216" spans="1:7" ht="21" customHeight="1" x14ac:dyDescent="0.2">
      <c r="A216" s="10" t="s">
        <v>1285</v>
      </c>
      <c r="B216" s="10" t="s">
        <v>1286</v>
      </c>
      <c r="C216" s="7" t="s">
        <v>1287</v>
      </c>
      <c r="D216" s="7">
        <v>1</v>
      </c>
      <c r="E216" s="7" t="s">
        <v>1088</v>
      </c>
      <c r="F216" s="7" t="s">
        <v>1670</v>
      </c>
      <c r="G216" s="20">
        <v>158.56</v>
      </c>
    </row>
    <row r="217" spans="1:7" ht="21" customHeight="1" x14ac:dyDescent="0.2">
      <c r="A217" s="10" t="s">
        <v>1288</v>
      </c>
      <c r="B217" s="10" t="s">
        <v>1289</v>
      </c>
      <c r="C217" s="7" t="s">
        <v>1290</v>
      </c>
      <c r="D217" s="7">
        <v>1</v>
      </c>
      <c r="E217" s="7" t="s">
        <v>1088</v>
      </c>
      <c r="F217" s="7" t="s">
        <v>1670</v>
      </c>
      <c r="G217" s="20">
        <v>69.180000000000007</v>
      </c>
    </row>
    <row r="218" spans="1:7" ht="21" customHeight="1" x14ac:dyDescent="0.2">
      <c r="A218" s="10" t="s">
        <v>1291</v>
      </c>
      <c r="B218" s="10" t="s">
        <v>1292</v>
      </c>
      <c r="C218" s="7" t="s">
        <v>1293</v>
      </c>
      <c r="D218" s="7">
        <v>1</v>
      </c>
      <c r="E218" s="7" t="s">
        <v>1088</v>
      </c>
      <c r="F218" s="7" t="s">
        <v>1670</v>
      </c>
      <c r="G218" s="20">
        <v>74.150000000000006</v>
      </c>
    </row>
    <row r="219" spans="1:7" ht="21" customHeight="1" x14ac:dyDescent="0.2">
      <c r="A219" s="10" t="s">
        <v>1294</v>
      </c>
      <c r="B219" s="10" t="s">
        <v>1295</v>
      </c>
      <c r="C219" s="7" t="s">
        <v>1296</v>
      </c>
      <c r="D219" s="7">
        <v>1</v>
      </c>
      <c r="E219" s="7" t="s">
        <v>1088</v>
      </c>
      <c r="F219" s="7" t="s">
        <v>1670</v>
      </c>
      <c r="G219" s="20">
        <v>80.77</v>
      </c>
    </row>
    <row r="220" spans="1:7" ht="21" customHeight="1" x14ac:dyDescent="0.2">
      <c r="A220" s="10" t="s">
        <v>1297</v>
      </c>
      <c r="B220" s="10" t="s">
        <v>254</v>
      </c>
      <c r="C220" s="19" t="s">
        <v>1298</v>
      </c>
      <c r="D220" s="7">
        <v>1</v>
      </c>
      <c r="E220" s="7" t="s">
        <v>1088</v>
      </c>
      <c r="F220" s="7" t="s">
        <v>1670</v>
      </c>
      <c r="G220" s="20">
        <v>1.0186999999999999</v>
      </c>
    </row>
    <row r="221" spans="1:7" ht="21" customHeight="1" x14ac:dyDescent="0.2">
      <c r="A221" s="10" t="s">
        <v>1299</v>
      </c>
      <c r="B221" s="10" t="s">
        <v>833</v>
      </c>
      <c r="C221" s="7" t="s">
        <v>1300</v>
      </c>
      <c r="D221" s="7">
        <v>1</v>
      </c>
      <c r="E221" s="7" t="s">
        <v>1088</v>
      </c>
      <c r="F221" s="7" t="s">
        <v>1670</v>
      </c>
      <c r="G221" s="20">
        <v>1.8503000000000001</v>
      </c>
    </row>
    <row r="222" spans="1:7" ht="21" customHeight="1" x14ac:dyDescent="0.2">
      <c r="A222" s="10" t="s">
        <v>1301</v>
      </c>
      <c r="B222" s="10" t="s">
        <v>255</v>
      </c>
      <c r="C222" s="7" t="s">
        <v>1302</v>
      </c>
      <c r="D222" s="7">
        <v>1</v>
      </c>
      <c r="E222" s="7" t="s">
        <v>1088</v>
      </c>
      <c r="F222" s="7" t="s">
        <v>1670</v>
      </c>
      <c r="G222" s="20">
        <v>0.64319999999999999</v>
      </c>
    </row>
    <row r="223" spans="1:7" ht="21" customHeight="1" x14ac:dyDescent="0.2">
      <c r="A223" s="10" t="s">
        <v>1303</v>
      </c>
      <c r="B223" s="10" t="s">
        <v>1304</v>
      </c>
      <c r="C223" s="7" t="s">
        <v>1305</v>
      </c>
      <c r="D223" s="7">
        <v>1</v>
      </c>
      <c r="E223" s="7" t="s">
        <v>1088</v>
      </c>
      <c r="F223" s="7" t="s">
        <v>1702</v>
      </c>
      <c r="G223" s="20">
        <v>1.1100000000000001</v>
      </c>
    </row>
    <row r="224" spans="1:7" ht="21" customHeight="1" x14ac:dyDescent="0.2">
      <c r="A224" s="10" t="s">
        <v>1306</v>
      </c>
      <c r="B224" s="10" t="s">
        <v>256</v>
      </c>
      <c r="C224" s="7" t="s">
        <v>1307</v>
      </c>
      <c r="D224" s="7">
        <v>1</v>
      </c>
      <c r="E224" s="7" t="s">
        <v>1088</v>
      </c>
      <c r="F224" s="7" t="s">
        <v>1670</v>
      </c>
      <c r="G224" s="20">
        <v>0.2893</v>
      </c>
    </row>
    <row r="225" spans="1:7" ht="21" customHeight="1" x14ac:dyDescent="0.2">
      <c r="A225" s="10" t="s">
        <v>1308</v>
      </c>
      <c r="B225" s="10" t="s">
        <v>817</v>
      </c>
      <c r="C225" s="7" t="s">
        <v>1309</v>
      </c>
      <c r="D225" s="7">
        <v>1</v>
      </c>
      <c r="E225" s="7" t="s">
        <v>1088</v>
      </c>
      <c r="F225" s="7" t="s">
        <v>1670</v>
      </c>
      <c r="G225" s="20">
        <v>1.18</v>
      </c>
    </row>
    <row r="226" spans="1:7" ht="21" customHeight="1" x14ac:dyDescent="0.2">
      <c r="A226" s="10" t="s">
        <v>1310</v>
      </c>
      <c r="B226" s="10" t="s">
        <v>818</v>
      </c>
      <c r="C226" s="7" t="s">
        <v>1311</v>
      </c>
      <c r="D226" s="7">
        <v>1</v>
      </c>
      <c r="E226" s="7" t="s">
        <v>1088</v>
      </c>
      <c r="F226" s="7" t="s">
        <v>1670</v>
      </c>
      <c r="G226" s="20">
        <v>1.85</v>
      </c>
    </row>
    <row r="227" spans="1:7" ht="21" customHeight="1" x14ac:dyDescent="0.2">
      <c r="A227" s="10" t="s">
        <v>1312</v>
      </c>
      <c r="B227" s="10" t="s">
        <v>1313</v>
      </c>
      <c r="C227" s="7" t="s">
        <v>1314</v>
      </c>
      <c r="D227" s="7">
        <v>1</v>
      </c>
      <c r="E227" s="7" t="s">
        <v>1088</v>
      </c>
      <c r="F227" s="7" t="s">
        <v>1670</v>
      </c>
      <c r="G227" s="20">
        <v>100.64</v>
      </c>
    </row>
    <row r="228" spans="1:7" ht="21" customHeight="1" x14ac:dyDescent="0.2">
      <c r="A228" s="10" t="s">
        <v>1315</v>
      </c>
      <c r="B228" s="10" t="s">
        <v>1316</v>
      </c>
      <c r="C228" s="7" t="s">
        <v>1317</v>
      </c>
      <c r="D228" s="7">
        <v>1</v>
      </c>
      <c r="E228" s="7" t="s">
        <v>1088</v>
      </c>
      <c r="F228" s="7" t="s">
        <v>1670</v>
      </c>
      <c r="G228" s="20">
        <v>60.74</v>
      </c>
    </row>
    <row r="229" spans="1:7" ht="21" customHeight="1" x14ac:dyDescent="0.2">
      <c r="A229" s="10" t="s">
        <v>1318</v>
      </c>
      <c r="B229" s="10" t="s">
        <v>1319</v>
      </c>
      <c r="C229" s="7" t="s">
        <v>1320</v>
      </c>
      <c r="D229" s="7">
        <v>1</v>
      </c>
      <c r="E229" s="7" t="s">
        <v>1088</v>
      </c>
      <c r="F229" s="7" t="s">
        <v>1670</v>
      </c>
      <c r="G229" s="20">
        <v>26.77</v>
      </c>
    </row>
    <row r="230" spans="1:7" ht="21" customHeight="1" x14ac:dyDescent="0.2">
      <c r="A230" s="10" t="s">
        <v>1321</v>
      </c>
      <c r="B230" s="10" t="s">
        <v>1322</v>
      </c>
      <c r="C230" s="7" t="s">
        <v>1323</v>
      </c>
      <c r="D230" s="7">
        <v>1</v>
      </c>
      <c r="E230" s="7" t="s">
        <v>1088</v>
      </c>
      <c r="F230" s="7" t="s">
        <v>1670</v>
      </c>
      <c r="G230" s="20">
        <v>259.92</v>
      </c>
    </row>
    <row r="231" spans="1:7" ht="21" customHeight="1" x14ac:dyDescent="0.2">
      <c r="A231" s="10" t="s">
        <v>1324</v>
      </c>
      <c r="B231" s="10" t="s">
        <v>1325</v>
      </c>
      <c r="C231" s="7" t="s">
        <v>1326</v>
      </c>
      <c r="D231" s="7">
        <v>1</v>
      </c>
      <c r="E231" s="7" t="s">
        <v>1088</v>
      </c>
      <c r="F231" s="7" t="s">
        <v>1670</v>
      </c>
      <c r="G231" s="20">
        <v>225.35</v>
      </c>
    </row>
    <row r="232" spans="1:7" ht="21" customHeight="1" x14ac:dyDescent="0.2">
      <c r="A232" s="10" t="s">
        <v>1712</v>
      </c>
      <c r="B232" s="10" t="s">
        <v>1713</v>
      </c>
      <c r="C232" s="7" t="s">
        <v>1714</v>
      </c>
      <c r="D232" s="7">
        <v>1</v>
      </c>
      <c r="E232" s="7" t="s">
        <v>1088</v>
      </c>
      <c r="F232" s="7" t="s">
        <v>1670</v>
      </c>
      <c r="G232" s="20">
        <v>163.61000000000001</v>
      </c>
    </row>
    <row r="233" spans="1:7" ht="21" customHeight="1" x14ac:dyDescent="0.2">
      <c r="A233" s="10" t="s">
        <v>1327</v>
      </c>
      <c r="B233" s="10" t="s">
        <v>1328</v>
      </c>
      <c r="C233" s="7" t="s">
        <v>1329</v>
      </c>
      <c r="D233" s="7">
        <v>1</v>
      </c>
      <c r="E233" s="7" t="s">
        <v>1088</v>
      </c>
      <c r="F233" s="7" t="s">
        <v>1670</v>
      </c>
      <c r="G233" s="20">
        <v>188.95</v>
      </c>
    </row>
    <row r="234" spans="1:7" ht="21" customHeight="1" x14ac:dyDescent="0.2">
      <c r="A234" s="10" t="s">
        <v>1330</v>
      </c>
      <c r="B234" s="10" t="s">
        <v>1331</v>
      </c>
      <c r="C234" s="7" t="s">
        <v>1332</v>
      </c>
      <c r="D234" s="7">
        <v>1</v>
      </c>
      <c r="E234" s="7" t="s">
        <v>1088</v>
      </c>
      <c r="F234" s="7" t="s">
        <v>1670</v>
      </c>
      <c r="G234" s="20">
        <v>194.38</v>
      </c>
    </row>
    <row r="235" spans="1:7" ht="21" customHeight="1" x14ac:dyDescent="0.2">
      <c r="A235" s="10" t="s">
        <v>1333</v>
      </c>
      <c r="B235" s="10" t="s">
        <v>1334</v>
      </c>
      <c r="C235" s="7" t="s">
        <v>1335</v>
      </c>
      <c r="D235" s="7">
        <v>1</v>
      </c>
      <c r="E235" s="7" t="s">
        <v>1088</v>
      </c>
      <c r="F235" s="7" t="s">
        <v>1670</v>
      </c>
      <c r="G235" s="20">
        <v>200.62</v>
      </c>
    </row>
    <row r="236" spans="1:7" ht="21" customHeight="1" x14ac:dyDescent="0.2">
      <c r="A236" s="10" t="s">
        <v>1336</v>
      </c>
      <c r="B236" s="10" t="s">
        <v>1337</v>
      </c>
      <c r="C236" s="7" t="s">
        <v>1338</v>
      </c>
      <c r="D236" s="7">
        <v>1</v>
      </c>
      <c r="E236" s="7" t="s">
        <v>1088</v>
      </c>
      <c r="F236" s="7" t="s">
        <v>1670</v>
      </c>
      <c r="G236" s="20">
        <v>213.41</v>
      </c>
    </row>
    <row r="237" spans="1:7" ht="21" customHeight="1" x14ac:dyDescent="0.2">
      <c r="A237" s="10" t="s">
        <v>1339</v>
      </c>
      <c r="B237" s="10" t="s">
        <v>1340</v>
      </c>
      <c r="C237" s="7" t="s">
        <v>1341</v>
      </c>
      <c r="D237" s="7">
        <v>1</v>
      </c>
      <c r="E237" s="7" t="s">
        <v>1088</v>
      </c>
      <c r="F237" s="7" t="s">
        <v>1670</v>
      </c>
      <c r="G237" s="20">
        <v>108.37</v>
      </c>
    </row>
    <row r="238" spans="1:7" ht="21" customHeight="1" x14ac:dyDescent="0.2">
      <c r="A238" s="10" t="s">
        <v>1342</v>
      </c>
      <c r="B238" s="10" t="s">
        <v>1343</v>
      </c>
      <c r="C238" s="7" t="s">
        <v>1344</v>
      </c>
      <c r="D238" s="7">
        <v>1</v>
      </c>
      <c r="E238" s="7" t="s">
        <v>1088</v>
      </c>
      <c r="F238" s="7" t="s">
        <v>1670</v>
      </c>
      <c r="G238" s="20">
        <v>80.2</v>
      </c>
    </row>
    <row r="239" spans="1:7" ht="21" customHeight="1" x14ac:dyDescent="0.2">
      <c r="A239" s="10" t="s">
        <v>1345</v>
      </c>
      <c r="B239" s="10" t="s">
        <v>1346</v>
      </c>
      <c r="C239" s="7" t="s">
        <v>1347</v>
      </c>
      <c r="D239" s="7">
        <v>1</v>
      </c>
      <c r="E239" s="7" t="s">
        <v>1088</v>
      </c>
      <c r="F239" s="7" t="s">
        <v>1670</v>
      </c>
      <c r="G239" s="20">
        <v>35</v>
      </c>
    </row>
    <row r="240" spans="1:7" ht="21" customHeight="1" x14ac:dyDescent="0.2">
      <c r="A240" s="10" t="s">
        <v>1348</v>
      </c>
      <c r="B240" s="10" t="s">
        <v>1349</v>
      </c>
      <c r="C240" s="7" t="s">
        <v>1350</v>
      </c>
      <c r="D240" s="7">
        <v>1</v>
      </c>
      <c r="E240" s="7" t="s">
        <v>1088</v>
      </c>
      <c r="F240" s="7" t="s">
        <v>1670</v>
      </c>
      <c r="G240" s="20">
        <v>271.38</v>
      </c>
    </row>
    <row r="241" spans="1:7" ht="21" customHeight="1" x14ac:dyDescent="0.2">
      <c r="A241" s="10" t="s">
        <v>1351</v>
      </c>
      <c r="B241" s="10" t="s">
        <v>1352</v>
      </c>
      <c r="C241" s="7" t="s">
        <v>1647</v>
      </c>
      <c r="D241" s="7">
        <v>1</v>
      </c>
      <c r="E241" s="7" t="s">
        <v>1088</v>
      </c>
      <c r="F241" s="7" t="s">
        <v>1670</v>
      </c>
      <c r="G241" s="20">
        <v>236.91</v>
      </c>
    </row>
    <row r="242" spans="1:7" ht="21" customHeight="1" x14ac:dyDescent="0.2">
      <c r="A242" s="10" t="s">
        <v>1353</v>
      </c>
      <c r="B242" s="10" t="s">
        <v>1354</v>
      </c>
      <c r="C242" s="7" t="s">
        <v>1355</v>
      </c>
      <c r="D242" s="7">
        <v>1</v>
      </c>
      <c r="E242" s="7" t="s">
        <v>1088</v>
      </c>
      <c r="F242" s="7" t="s">
        <v>1670</v>
      </c>
      <c r="G242" s="20">
        <v>364.62</v>
      </c>
    </row>
    <row r="243" spans="1:7" ht="21" customHeight="1" x14ac:dyDescent="0.2">
      <c r="A243" s="10" t="s">
        <v>1356</v>
      </c>
      <c r="B243" s="10" t="s">
        <v>1357</v>
      </c>
      <c r="C243" s="7" t="s">
        <v>1358</v>
      </c>
      <c r="D243" s="7">
        <v>1</v>
      </c>
      <c r="E243" s="7" t="s">
        <v>1088</v>
      </c>
      <c r="F243" s="7" t="s">
        <v>1670</v>
      </c>
      <c r="G243" s="20">
        <v>458.54</v>
      </c>
    </row>
    <row r="244" spans="1:7" ht="21" customHeight="1" x14ac:dyDescent="0.2">
      <c r="A244" s="10" t="s">
        <v>1359</v>
      </c>
      <c r="B244" s="10" t="s">
        <v>1360</v>
      </c>
      <c r="C244" s="7" t="s">
        <v>1361</v>
      </c>
      <c r="D244" s="7">
        <v>1</v>
      </c>
      <c r="E244" s="7" t="s">
        <v>1088</v>
      </c>
      <c r="F244" s="7" t="s">
        <v>1670</v>
      </c>
      <c r="G244" s="20">
        <v>212.26</v>
      </c>
    </row>
    <row r="245" spans="1:7" ht="21" customHeight="1" x14ac:dyDescent="0.2">
      <c r="A245" s="10" t="s">
        <v>1362</v>
      </c>
      <c r="B245" s="10" t="s">
        <v>1363</v>
      </c>
      <c r="C245" s="7" t="s">
        <v>1364</v>
      </c>
      <c r="D245" s="7">
        <v>1</v>
      </c>
      <c r="E245" s="7" t="s">
        <v>1088</v>
      </c>
      <c r="F245" s="7" t="s">
        <v>1670</v>
      </c>
      <c r="G245" s="20">
        <v>224.99</v>
      </c>
    </row>
    <row r="246" spans="1:7" ht="21" customHeight="1" x14ac:dyDescent="0.2">
      <c r="A246" s="10" t="s">
        <v>1365</v>
      </c>
      <c r="B246" s="10" t="s">
        <v>1366</v>
      </c>
      <c r="C246" s="7" t="s">
        <v>1367</v>
      </c>
      <c r="D246" s="7">
        <v>1</v>
      </c>
      <c r="E246" s="7" t="s">
        <v>1088</v>
      </c>
      <c r="F246" s="7" t="s">
        <v>1670</v>
      </c>
      <c r="G246" s="20">
        <v>131.61000000000001</v>
      </c>
    </row>
    <row r="247" spans="1:7" ht="21" customHeight="1" x14ac:dyDescent="0.2">
      <c r="A247" s="10" t="s">
        <v>1368</v>
      </c>
      <c r="B247" s="10" t="s">
        <v>1369</v>
      </c>
      <c r="C247" s="7" t="s">
        <v>1370</v>
      </c>
      <c r="D247" s="7">
        <v>1</v>
      </c>
      <c r="E247" s="7" t="s">
        <v>1088</v>
      </c>
      <c r="F247" s="7" t="s">
        <v>1670</v>
      </c>
      <c r="G247" s="20">
        <v>99.76</v>
      </c>
    </row>
    <row r="248" spans="1:7" ht="21" customHeight="1" x14ac:dyDescent="0.2">
      <c r="A248" s="10" t="s">
        <v>1371</v>
      </c>
      <c r="B248" s="10" t="s">
        <v>1372</v>
      </c>
      <c r="C248" s="7" t="s">
        <v>1373</v>
      </c>
      <c r="D248" s="7">
        <v>1</v>
      </c>
      <c r="E248" s="7" t="s">
        <v>1088</v>
      </c>
      <c r="F248" s="7" t="s">
        <v>1670</v>
      </c>
      <c r="G248" s="20">
        <v>55.05</v>
      </c>
    </row>
    <row r="249" spans="1:7" ht="21" customHeight="1" x14ac:dyDescent="0.2">
      <c r="A249" s="10" t="s">
        <v>1658</v>
      </c>
      <c r="B249" s="10" t="s">
        <v>1659</v>
      </c>
      <c r="C249" s="7" t="s">
        <v>1660</v>
      </c>
      <c r="D249" s="7">
        <v>1</v>
      </c>
      <c r="E249" s="7" t="s">
        <v>1088</v>
      </c>
      <c r="F249" s="7" t="s">
        <v>1702</v>
      </c>
      <c r="G249" s="20">
        <v>285.83</v>
      </c>
    </row>
    <row r="250" spans="1:7" ht="21" customHeight="1" x14ac:dyDescent="0.2">
      <c r="A250" s="10" t="s">
        <v>1661</v>
      </c>
      <c r="B250" s="10" t="s">
        <v>1662</v>
      </c>
      <c r="C250" s="7" t="s">
        <v>1663</v>
      </c>
      <c r="D250" s="7">
        <v>1</v>
      </c>
      <c r="E250" s="7" t="s">
        <v>1088</v>
      </c>
      <c r="F250" s="7" t="s">
        <v>1702</v>
      </c>
      <c r="G250" s="20">
        <v>251.24</v>
      </c>
    </row>
    <row r="251" spans="1:7" ht="21" customHeight="1" x14ac:dyDescent="0.2">
      <c r="A251" s="10" t="s">
        <v>1664</v>
      </c>
      <c r="B251" s="10" t="s">
        <v>1665</v>
      </c>
      <c r="C251" s="7" t="s">
        <v>1666</v>
      </c>
      <c r="D251" s="7">
        <v>1</v>
      </c>
      <c r="E251" s="7" t="s">
        <v>1088</v>
      </c>
      <c r="F251" s="7" t="s">
        <v>1702</v>
      </c>
      <c r="G251" s="20">
        <v>378.78</v>
      </c>
    </row>
    <row r="252" spans="1:7" ht="21" customHeight="1" x14ac:dyDescent="0.2">
      <c r="A252" s="10" t="s">
        <v>1667</v>
      </c>
      <c r="B252" s="10" t="s">
        <v>1668</v>
      </c>
      <c r="C252" s="7" t="s">
        <v>1669</v>
      </c>
      <c r="D252" s="7">
        <v>1</v>
      </c>
      <c r="E252" s="7" t="s">
        <v>1088</v>
      </c>
      <c r="F252" s="7" t="s">
        <v>1702</v>
      </c>
      <c r="G252" s="20">
        <v>472.78</v>
      </c>
    </row>
    <row r="253" spans="1:7" ht="21" customHeight="1" x14ac:dyDescent="0.2">
      <c r="A253" s="10" t="s">
        <v>1374</v>
      </c>
      <c r="B253" s="10" t="s">
        <v>1375</v>
      </c>
      <c r="C253" s="7" t="s">
        <v>1376</v>
      </c>
      <c r="D253" s="7">
        <v>1</v>
      </c>
      <c r="E253" s="7" t="s">
        <v>1088</v>
      </c>
      <c r="F253" s="7" t="s">
        <v>1670</v>
      </c>
      <c r="G253" s="20">
        <v>91.65</v>
      </c>
    </row>
    <row r="254" spans="1:7" ht="21" customHeight="1" x14ac:dyDescent="0.2">
      <c r="A254" s="10" t="s">
        <v>1377</v>
      </c>
      <c r="B254" s="10" t="s">
        <v>1378</v>
      </c>
      <c r="C254" s="7" t="s">
        <v>1379</v>
      </c>
      <c r="D254" s="7">
        <v>1</v>
      </c>
      <c r="E254" s="7" t="s">
        <v>1088</v>
      </c>
      <c r="F254" s="7" t="s">
        <v>1670</v>
      </c>
      <c r="G254" s="20">
        <v>61.74</v>
      </c>
    </row>
    <row r="255" spans="1:7" ht="21" customHeight="1" x14ac:dyDescent="0.2">
      <c r="A255" s="10" t="s">
        <v>1380</v>
      </c>
      <c r="B255" s="10" t="s">
        <v>1381</v>
      </c>
      <c r="C255" s="7" t="s">
        <v>1382</v>
      </c>
      <c r="D255" s="7">
        <v>1</v>
      </c>
      <c r="E255" s="7" t="s">
        <v>1088</v>
      </c>
      <c r="F255" s="7" t="s">
        <v>1670</v>
      </c>
      <c r="G255" s="20">
        <v>71.73</v>
      </c>
    </row>
    <row r="256" spans="1:7" ht="21" customHeight="1" x14ac:dyDescent="0.2">
      <c r="A256" s="10" t="s">
        <v>1383</v>
      </c>
      <c r="B256" s="10" t="s">
        <v>1384</v>
      </c>
      <c r="C256" s="7" t="s">
        <v>1385</v>
      </c>
      <c r="D256" s="7">
        <v>1</v>
      </c>
      <c r="E256" s="7" t="s">
        <v>1088</v>
      </c>
      <c r="F256" s="7" t="s">
        <v>1670</v>
      </c>
      <c r="G256" s="20">
        <v>75.709999999999994</v>
      </c>
    </row>
    <row r="257" spans="1:7" ht="21" customHeight="1" x14ac:dyDescent="0.2">
      <c r="A257" s="10" t="s">
        <v>1386</v>
      </c>
      <c r="B257" s="10" t="s">
        <v>1387</v>
      </c>
      <c r="C257" s="7" t="s">
        <v>1388</v>
      </c>
      <c r="D257" s="7">
        <v>1</v>
      </c>
      <c r="E257" s="7" t="s">
        <v>1088</v>
      </c>
      <c r="F257" s="7" t="s">
        <v>1670</v>
      </c>
      <c r="G257" s="20">
        <v>10.39</v>
      </c>
    </row>
    <row r="258" spans="1:7" ht="21" customHeight="1" x14ac:dyDescent="0.2">
      <c r="A258" s="10" t="s">
        <v>1389</v>
      </c>
      <c r="B258" s="10" t="s">
        <v>1390</v>
      </c>
      <c r="C258" s="7" t="s">
        <v>1391</v>
      </c>
      <c r="D258" s="7">
        <v>1</v>
      </c>
      <c r="E258" s="7" t="s">
        <v>1088</v>
      </c>
      <c r="F258" s="7" t="s">
        <v>1670</v>
      </c>
      <c r="G258" s="20">
        <v>13.41</v>
      </c>
    </row>
    <row r="259" spans="1:7" ht="21" customHeight="1" x14ac:dyDescent="0.2">
      <c r="A259" s="10" t="s">
        <v>1392</v>
      </c>
      <c r="B259" s="10" t="s">
        <v>1393</v>
      </c>
      <c r="C259" s="7" t="s">
        <v>1394</v>
      </c>
      <c r="D259" s="7">
        <v>1</v>
      </c>
      <c r="E259" s="7" t="s">
        <v>1088</v>
      </c>
      <c r="F259" s="7" t="s">
        <v>1670</v>
      </c>
      <c r="G259" s="20">
        <v>13.41</v>
      </c>
    </row>
    <row r="260" spans="1:7" ht="21" customHeight="1" x14ac:dyDescent="0.2">
      <c r="A260" s="10" t="s">
        <v>1395</v>
      </c>
      <c r="B260" s="10" t="s">
        <v>1396</v>
      </c>
      <c r="C260" s="7" t="s">
        <v>1397</v>
      </c>
      <c r="D260" s="7">
        <v>1</v>
      </c>
      <c r="E260" s="7" t="s">
        <v>1088</v>
      </c>
      <c r="F260" s="7" t="s">
        <v>1670</v>
      </c>
      <c r="G260" s="20">
        <v>18.899999999999999</v>
      </c>
    </row>
    <row r="261" spans="1:7" ht="21" customHeight="1" x14ac:dyDescent="0.2">
      <c r="A261" s="10" t="s">
        <v>1398</v>
      </c>
      <c r="B261" s="10" t="s">
        <v>257</v>
      </c>
      <c r="C261" s="7" t="s">
        <v>1399</v>
      </c>
      <c r="D261" s="7">
        <v>1</v>
      </c>
      <c r="E261" s="7" t="s">
        <v>1088</v>
      </c>
      <c r="F261" s="7" t="s">
        <v>1670</v>
      </c>
      <c r="G261" s="20">
        <v>12.6</v>
      </c>
    </row>
    <row r="262" spans="1:7" ht="21" customHeight="1" x14ac:dyDescent="0.2">
      <c r="A262" s="10" t="s">
        <v>1400</v>
      </c>
      <c r="B262" s="10" t="s">
        <v>1401</v>
      </c>
      <c r="C262" s="7" t="s">
        <v>1402</v>
      </c>
      <c r="D262" s="7">
        <v>1</v>
      </c>
      <c r="E262" s="7" t="s">
        <v>1088</v>
      </c>
      <c r="F262" s="7" t="s">
        <v>1670</v>
      </c>
      <c r="G262" s="20">
        <v>13.11</v>
      </c>
    </row>
    <row r="263" spans="1:7" ht="21" customHeight="1" x14ac:dyDescent="0.2">
      <c r="A263" s="10" t="s">
        <v>1403</v>
      </c>
      <c r="B263" s="10" t="s">
        <v>1404</v>
      </c>
      <c r="C263" s="7" t="s">
        <v>1405</v>
      </c>
      <c r="D263" s="7">
        <v>1</v>
      </c>
      <c r="E263" s="7" t="s">
        <v>1088</v>
      </c>
      <c r="F263" s="7" t="s">
        <v>1670</v>
      </c>
      <c r="G263" s="20">
        <v>13.11</v>
      </c>
    </row>
    <row r="264" spans="1:7" ht="21" customHeight="1" x14ac:dyDescent="0.2">
      <c r="A264" s="10" t="s">
        <v>1406</v>
      </c>
      <c r="B264" s="10" t="s">
        <v>1407</v>
      </c>
      <c r="C264" s="7" t="s">
        <v>1408</v>
      </c>
      <c r="D264" s="7">
        <v>1</v>
      </c>
      <c r="E264" s="7" t="s">
        <v>1088</v>
      </c>
      <c r="F264" s="7" t="s">
        <v>1670</v>
      </c>
      <c r="G264" s="20">
        <v>13.11</v>
      </c>
    </row>
    <row r="265" spans="1:7" ht="21" customHeight="1" x14ac:dyDescent="0.2">
      <c r="A265" s="10" t="s">
        <v>1409</v>
      </c>
      <c r="B265" s="10" t="s">
        <v>1410</v>
      </c>
      <c r="C265" s="7" t="s">
        <v>1411</v>
      </c>
      <c r="D265" s="7">
        <v>1</v>
      </c>
      <c r="E265" s="7" t="s">
        <v>1088</v>
      </c>
      <c r="F265" s="7" t="s">
        <v>1670</v>
      </c>
      <c r="G265" s="20">
        <v>13.11</v>
      </c>
    </row>
    <row r="266" spans="1:7" ht="21" customHeight="1" x14ac:dyDescent="0.2">
      <c r="A266" s="10" t="s">
        <v>1412</v>
      </c>
      <c r="B266" s="10" t="s">
        <v>1413</v>
      </c>
      <c r="C266" s="7" t="s">
        <v>1414</v>
      </c>
      <c r="D266" s="7">
        <v>1</v>
      </c>
      <c r="E266" s="7" t="s">
        <v>1088</v>
      </c>
      <c r="F266" s="7" t="s">
        <v>1670</v>
      </c>
      <c r="G266" s="20">
        <v>138.99</v>
      </c>
    </row>
    <row r="267" spans="1:7" ht="21" customHeight="1" x14ac:dyDescent="0.2">
      <c r="A267" s="10" t="s">
        <v>1415</v>
      </c>
      <c r="B267" s="10" t="s">
        <v>1416</v>
      </c>
      <c r="C267" s="7" t="s">
        <v>1417</v>
      </c>
      <c r="D267" s="7">
        <v>1</v>
      </c>
      <c r="E267" s="7" t="s">
        <v>1088</v>
      </c>
      <c r="F267" s="7" t="s">
        <v>1670</v>
      </c>
      <c r="G267" s="20">
        <v>77.680000000000007</v>
      </c>
    </row>
    <row r="268" spans="1:7" ht="21" customHeight="1" x14ac:dyDescent="0.2">
      <c r="A268" s="10" t="s">
        <v>1418</v>
      </c>
      <c r="B268" s="10" t="s">
        <v>1419</v>
      </c>
      <c r="C268" s="7" t="s">
        <v>1420</v>
      </c>
      <c r="D268" s="7">
        <v>1</v>
      </c>
      <c r="E268" s="7" t="s">
        <v>1088</v>
      </c>
      <c r="F268" s="7" t="s">
        <v>1670</v>
      </c>
      <c r="G268" s="20">
        <v>89.94</v>
      </c>
    </row>
    <row r="269" spans="1:7" ht="21" customHeight="1" x14ac:dyDescent="0.2">
      <c r="A269" s="10" t="s">
        <v>1421</v>
      </c>
      <c r="B269" s="10" t="s">
        <v>1422</v>
      </c>
      <c r="C269" s="7" t="s">
        <v>1423</v>
      </c>
      <c r="D269" s="7">
        <v>1</v>
      </c>
      <c r="E269" s="7" t="s">
        <v>1088</v>
      </c>
      <c r="F269" s="7" t="s">
        <v>1670</v>
      </c>
      <c r="G269" s="20">
        <v>94.02</v>
      </c>
    </row>
    <row r="270" spans="1:7" ht="21" customHeight="1" x14ac:dyDescent="0.2">
      <c r="A270" s="10" t="s">
        <v>1424</v>
      </c>
      <c r="B270" s="10" t="s">
        <v>1425</v>
      </c>
      <c r="C270" s="7" t="s">
        <v>1426</v>
      </c>
      <c r="D270" s="7">
        <v>1</v>
      </c>
      <c r="E270" s="7" t="s">
        <v>1088</v>
      </c>
      <c r="F270" s="7" t="s">
        <v>1670</v>
      </c>
      <c r="G270" s="20">
        <v>13.11</v>
      </c>
    </row>
    <row r="271" spans="1:7" ht="21" customHeight="1" x14ac:dyDescent="0.2">
      <c r="A271" s="10" t="s">
        <v>1427</v>
      </c>
      <c r="B271" s="10" t="s">
        <v>1428</v>
      </c>
      <c r="C271" s="7" t="s">
        <v>1429</v>
      </c>
      <c r="D271" s="7">
        <v>1</v>
      </c>
      <c r="E271" s="7" t="s">
        <v>1088</v>
      </c>
      <c r="F271" s="7" t="s">
        <v>1670</v>
      </c>
      <c r="G271" s="20">
        <v>20.05</v>
      </c>
    </row>
    <row r="272" spans="1:7" ht="21" customHeight="1" x14ac:dyDescent="0.2">
      <c r="A272" s="10" t="s">
        <v>1430</v>
      </c>
      <c r="B272" s="10" t="s">
        <v>1431</v>
      </c>
      <c r="C272" s="7" t="s">
        <v>1432</v>
      </c>
      <c r="D272" s="7">
        <v>1</v>
      </c>
      <c r="E272" s="7" t="s">
        <v>1088</v>
      </c>
      <c r="F272" s="7" t="s">
        <v>1670</v>
      </c>
      <c r="G272" s="20">
        <v>24.49</v>
      </c>
    </row>
    <row r="273" spans="1:7" ht="21" customHeight="1" x14ac:dyDescent="0.2">
      <c r="A273" s="10" t="s">
        <v>1433</v>
      </c>
      <c r="B273" s="10" t="s">
        <v>1434</v>
      </c>
      <c r="C273" s="7" t="s">
        <v>1435</v>
      </c>
      <c r="D273" s="7">
        <v>1</v>
      </c>
      <c r="E273" s="7" t="s">
        <v>1088</v>
      </c>
      <c r="F273" s="7" t="s">
        <v>1670</v>
      </c>
      <c r="G273" s="20">
        <v>32.71</v>
      </c>
    </row>
    <row r="274" spans="1:7" ht="21" customHeight="1" x14ac:dyDescent="0.2">
      <c r="A274" s="10" t="s">
        <v>1436</v>
      </c>
      <c r="B274" s="10" t="s">
        <v>1437</v>
      </c>
      <c r="C274" s="7" t="s">
        <v>1438</v>
      </c>
      <c r="D274" s="7">
        <v>1</v>
      </c>
      <c r="E274" s="7" t="s">
        <v>1088</v>
      </c>
      <c r="F274" s="7" t="s">
        <v>1670</v>
      </c>
      <c r="G274" s="20">
        <v>57.98</v>
      </c>
    </row>
    <row r="275" spans="1:7" ht="21" customHeight="1" x14ac:dyDescent="0.2">
      <c r="A275" s="10" t="s">
        <v>1439</v>
      </c>
      <c r="B275" s="10" t="s">
        <v>1649</v>
      </c>
      <c r="C275" s="7" t="s">
        <v>1440</v>
      </c>
      <c r="D275" s="7">
        <v>1</v>
      </c>
      <c r="E275" s="7" t="s">
        <v>1088</v>
      </c>
      <c r="F275" s="7" t="s">
        <v>1670</v>
      </c>
      <c r="G275" s="20">
        <v>75.91</v>
      </c>
    </row>
    <row r="276" spans="1:7" ht="21" customHeight="1" x14ac:dyDescent="0.2">
      <c r="A276" s="10" t="s">
        <v>1441</v>
      </c>
      <c r="B276" s="10" t="s">
        <v>1442</v>
      </c>
      <c r="C276" s="7" t="s">
        <v>1443</v>
      </c>
      <c r="D276" s="7">
        <v>1</v>
      </c>
      <c r="E276" s="7" t="s">
        <v>1088</v>
      </c>
      <c r="F276" s="7" t="s">
        <v>1670</v>
      </c>
      <c r="G276" s="20">
        <v>21.59</v>
      </c>
    </row>
    <row r="277" spans="1:7" ht="21" customHeight="1" x14ac:dyDescent="0.2">
      <c r="A277" s="10" t="s">
        <v>1715</v>
      </c>
      <c r="B277" s="10" t="s">
        <v>1716</v>
      </c>
      <c r="C277" s="7" t="s">
        <v>1717</v>
      </c>
      <c r="D277" s="7">
        <v>1</v>
      </c>
      <c r="E277" s="7" t="s">
        <v>1088</v>
      </c>
      <c r="F277" s="7" t="s">
        <v>1670</v>
      </c>
      <c r="G277" s="20">
        <v>75.91</v>
      </c>
    </row>
    <row r="278" spans="1:7" ht="21" customHeight="1" x14ac:dyDescent="0.2">
      <c r="A278" s="10" t="s">
        <v>1444</v>
      </c>
      <c r="B278" s="10" t="s">
        <v>1445</v>
      </c>
      <c r="C278" s="7" t="s">
        <v>1446</v>
      </c>
      <c r="D278" s="7">
        <v>1</v>
      </c>
      <c r="E278" s="7" t="s">
        <v>1088</v>
      </c>
      <c r="F278" s="7" t="s">
        <v>1670</v>
      </c>
      <c r="G278" s="20">
        <v>65.42</v>
      </c>
    </row>
    <row r="279" spans="1:7" ht="21" customHeight="1" x14ac:dyDescent="0.2">
      <c r="A279" s="10" t="s">
        <v>1447</v>
      </c>
      <c r="B279" s="10" t="s">
        <v>1650</v>
      </c>
      <c r="C279" s="7" t="s">
        <v>1448</v>
      </c>
      <c r="D279" s="7">
        <v>1</v>
      </c>
      <c r="E279" s="7" t="s">
        <v>1088</v>
      </c>
      <c r="F279" s="7" t="s">
        <v>1670</v>
      </c>
      <c r="G279" s="20">
        <v>104.51</v>
      </c>
    </row>
    <row r="280" spans="1:7" ht="21" customHeight="1" x14ac:dyDescent="0.2">
      <c r="A280" s="10" t="s">
        <v>1449</v>
      </c>
      <c r="B280" s="10" t="s">
        <v>1450</v>
      </c>
      <c r="C280" s="7" t="s">
        <v>1451</v>
      </c>
      <c r="D280" s="7">
        <v>1</v>
      </c>
      <c r="E280" s="7" t="s">
        <v>1088</v>
      </c>
      <c r="F280" s="7" t="s">
        <v>1670</v>
      </c>
      <c r="G280" s="20">
        <v>27.95</v>
      </c>
    </row>
    <row r="281" spans="1:7" ht="21" customHeight="1" x14ac:dyDescent="0.2">
      <c r="A281" s="10" t="s">
        <v>1452</v>
      </c>
      <c r="B281" s="10" t="s">
        <v>1651</v>
      </c>
      <c r="C281" s="7" t="s">
        <v>1453</v>
      </c>
      <c r="D281" s="7">
        <v>1</v>
      </c>
      <c r="E281" s="7" t="s">
        <v>1088</v>
      </c>
      <c r="F281" s="7" t="s">
        <v>1670</v>
      </c>
      <c r="G281" s="20">
        <v>163.72999999999999</v>
      </c>
    </row>
    <row r="282" spans="1:7" ht="21" customHeight="1" x14ac:dyDescent="0.2">
      <c r="A282" s="10" t="s">
        <v>1454</v>
      </c>
      <c r="B282" s="10" t="s">
        <v>1455</v>
      </c>
      <c r="C282" s="7" t="s">
        <v>1456</v>
      </c>
      <c r="D282" s="7">
        <v>1</v>
      </c>
      <c r="E282" s="7" t="s">
        <v>1088</v>
      </c>
      <c r="F282" s="7" t="s">
        <v>1670</v>
      </c>
      <c r="G282" s="20">
        <v>34.43</v>
      </c>
    </row>
    <row r="283" spans="1:7" ht="21" customHeight="1" x14ac:dyDescent="0.2">
      <c r="A283" s="10" t="s">
        <v>1457</v>
      </c>
      <c r="B283" s="10" t="s">
        <v>1652</v>
      </c>
      <c r="C283" s="7" t="s">
        <v>1458</v>
      </c>
      <c r="D283" s="7">
        <v>1</v>
      </c>
      <c r="E283" s="7" t="s">
        <v>1088</v>
      </c>
      <c r="F283" s="7" t="s">
        <v>1670</v>
      </c>
      <c r="G283" s="20">
        <v>180.73</v>
      </c>
    </row>
    <row r="284" spans="1:7" ht="21" customHeight="1" x14ac:dyDescent="0.2">
      <c r="A284" s="10" t="s">
        <v>1459</v>
      </c>
      <c r="B284" s="10" t="s">
        <v>1460</v>
      </c>
      <c r="C284" s="7" t="s">
        <v>1461</v>
      </c>
      <c r="D284" s="7">
        <v>1</v>
      </c>
      <c r="E284" s="7" t="s">
        <v>1088</v>
      </c>
      <c r="F284" s="7" t="s">
        <v>1670</v>
      </c>
      <c r="G284" s="20">
        <v>43.03</v>
      </c>
    </row>
    <row r="285" spans="1:7" ht="21" customHeight="1" x14ac:dyDescent="0.2">
      <c r="A285" s="10" t="s">
        <v>1462</v>
      </c>
      <c r="B285" s="10" t="s">
        <v>1463</v>
      </c>
      <c r="C285" s="7" t="s">
        <v>1464</v>
      </c>
      <c r="D285" s="7">
        <v>1</v>
      </c>
      <c r="E285" s="7" t="s">
        <v>1088</v>
      </c>
      <c r="F285" s="7" t="s">
        <v>1670</v>
      </c>
      <c r="G285" s="20">
        <v>51.63</v>
      </c>
    </row>
    <row r="286" spans="1:7" ht="21" customHeight="1" x14ac:dyDescent="0.2">
      <c r="A286" s="10" t="s">
        <v>1465</v>
      </c>
      <c r="B286" s="10" t="s">
        <v>1466</v>
      </c>
      <c r="C286" s="7" t="s">
        <v>1467</v>
      </c>
      <c r="D286" s="7">
        <v>1</v>
      </c>
      <c r="E286" s="7" t="s">
        <v>1088</v>
      </c>
      <c r="F286" s="7" t="s">
        <v>1670</v>
      </c>
      <c r="G286" s="20">
        <v>27.64</v>
      </c>
    </row>
    <row r="287" spans="1:7" ht="21" customHeight="1" x14ac:dyDescent="0.2">
      <c r="A287" s="10" t="s">
        <v>1468</v>
      </c>
      <c r="B287" s="10" t="s">
        <v>1469</v>
      </c>
      <c r="C287" s="7" t="s">
        <v>1470</v>
      </c>
      <c r="D287" s="7">
        <v>1</v>
      </c>
      <c r="E287" s="7" t="s">
        <v>1088</v>
      </c>
      <c r="F287" s="7" t="s">
        <v>1670</v>
      </c>
      <c r="G287" s="20">
        <v>30.03</v>
      </c>
    </row>
    <row r="288" spans="1:7" ht="21" customHeight="1" x14ac:dyDescent="0.2">
      <c r="A288" s="10" t="s">
        <v>1471</v>
      </c>
      <c r="B288" s="10" t="s">
        <v>1472</v>
      </c>
      <c r="C288" s="7" t="s">
        <v>1473</v>
      </c>
      <c r="D288" s="7">
        <v>1</v>
      </c>
      <c r="E288" s="7" t="s">
        <v>1088</v>
      </c>
      <c r="F288" s="7" t="s">
        <v>1670</v>
      </c>
      <c r="G288" s="20">
        <v>84.44</v>
      </c>
    </row>
    <row r="289" spans="1:7" ht="21" customHeight="1" x14ac:dyDescent="0.2">
      <c r="A289" s="10" t="s">
        <v>1474</v>
      </c>
      <c r="B289" s="10" t="s">
        <v>1475</v>
      </c>
      <c r="C289" s="7" t="s">
        <v>1476</v>
      </c>
      <c r="D289" s="7">
        <v>1</v>
      </c>
      <c r="E289" s="7" t="s">
        <v>1088</v>
      </c>
      <c r="F289" s="7" t="s">
        <v>1670</v>
      </c>
      <c r="G289" s="20">
        <v>12.5</v>
      </c>
    </row>
    <row r="290" spans="1:7" ht="21" customHeight="1" x14ac:dyDescent="0.2">
      <c r="A290" s="10" t="s">
        <v>1477</v>
      </c>
      <c r="B290" s="10" t="s">
        <v>1478</v>
      </c>
      <c r="C290" s="7" t="s">
        <v>1479</v>
      </c>
      <c r="D290" s="7">
        <v>1</v>
      </c>
      <c r="E290" s="7" t="s">
        <v>1088</v>
      </c>
      <c r="F290" s="7" t="s">
        <v>1670</v>
      </c>
      <c r="G290" s="20">
        <v>12.5</v>
      </c>
    </row>
    <row r="291" spans="1:7" ht="21" customHeight="1" x14ac:dyDescent="0.2">
      <c r="A291" s="10" t="s">
        <v>1480</v>
      </c>
      <c r="B291" s="10" t="s">
        <v>1481</v>
      </c>
      <c r="C291" s="7" t="s">
        <v>1482</v>
      </c>
      <c r="D291" s="7">
        <v>1</v>
      </c>
      <c r="E291" s="7" t="s">
        <v>1088</v>
      </c>
      <c r="F291" s="7" t="s">
        <v>1670</v>
      </c>
      <c r="G291" s="20">
        <v>12.5</v>
      </c>
    </row>
    <row r="292" spans="1:7" ht="21" customHeight="1" x14ac:dyDescent="0.2">
      <c r="A292" s="10" t="s">
        <v>1483</v>
      </c>
      <c r="B292" s="10" t="s">
        <v>1484</v>
      </c>
      <c r="C292" s="7" t="s">
        <v>1485</v>
      </c>
      <c r="D292" s="7">
        <v>1</v>
      </c>
      <c r="E292" s="7" t="s">
        <v>1088</v>
      </c>
      <c r="F292" s="7" t="s">
        <v>1670</v>
      </c>
      <c r="G292" s="20">
        <v>14.37</v>
      </c>
    </row>
    <row r="293" spans="1:7" ht="21" customHeight="1" x14ac:dyDescent="0.2">
      <c r="A293" s="10" t="s">
        <v>1486</v>
      </c>
      <c r="B293" s="10" t="s">
        <v>1487</v>
      </c>
      <c r="C293" s="7" t="s">
        <v>1488</v>
      </c>
      <c r="D293" s="7">
        <v>1</v>
      </c>
      <c r="E293" s="7" t="s">
        <v>1088</v>
      </c>
      <c r="F293" s="7" t="s">
        <v>1670</v>
      </c>
      <c r="G293" s="20">
        <v>14.37</v>
      </c>
    </row>
    <row r="294" spans="1:7" ht="21" customHeight="1" x14ac:dyDescent="0.2">
      <c r="A294" s="10" t="s">
        <v>1489</v>
      </c>
      <c r="B294" s="10" t="s">
        <v>1490</v>
      </c>
      <c r="C294" s="7" t="s">
        <v>1491</v>
      </c>
      <c r="D294" s="7">
        <v>1</v>
      </c>
      <c r="E294" s="7" t="s">
        <v>1088</v>
      </c>
      <c r="F294" s="7" t="s">
        <v>1670</v>
      </c>
      <c r="G294" s="20">
        <v>14.37</v>
      </c>
    </row>
    <row r="295" spans="1:7" ht="21" customHeight="1" x14ac:dyDescent="0.2">
      <c r="A295" s="10" t="s">
        <v>1492</v>
      </c>
      <c r="B295" s="10" t="s">
        <v>1493</v>
      </c>
      <c r="C295" s="7" t="s">
        <v>1494</v>
      </c>
      <c r="D295" s="7">
        <v>1</v>
      </c>
      <c r="E295" s="7" t="s">
        <v>1088</v>
      </c>
      <c r="F295" s="7" t="s">
        <v>1670</v>
      </c>
      <c r="G295" s="20">
        <v>12.5</v>
      </c>
    </row>
    <row r="296" spans="1:7" ht="21" customHeight="1" x14ac:dyDescent="0.2">
      <c r="A296" s="10" t="s">
        <v>1495</v>
      </c>
      <c r="B296" s="10" t="s">
        <v>1496</v>
      </c>
      <c r="C296" s="7" t="s">
        <v>1497</v>
      </c>
      <c r="D296" s="7">
        <v>1</v>
      </c>
      <c r="E296" s="7" t="s">
        <v>1088</v>
      </c>
      <c r="F296" s="7" t="s">
        <v>1670</v>
      </c>
      <c r="G296" s="20">
        <v>14.37</v>
      </c>
    </row>
    <row r="297" spans="1:7" ht="21" customHeight="1" x14ac:dyDescent="0.2">
      <c r="A297" s="10" t="s">
        <v>1498</v>
      </c>
      <c r="B297" s="10" t="s">
        <v>1499</v>
      </c>
      <c r="C297" s="7" t="s">
        <v>1500</v>
      </c>
      <c r="D297" s="7">
        <v>1</v>
      </c>
      <c r="E297" s="7" t="s">
        <v>1088</v>
      </c>
      <c r="F297" s="7" t="s">
        <v>1670</v>
      </c>
      <c r="G297" s="20">
        <v>12.86</v>
      </c>
    </row>
    <row r="298" spans="1:7" ht="21" customHeight="1" x14ac:dyDescent="0.2">
      <c r="A298" s="10" t="s">
        <v>1501</v>
      </c>
      <c r="B298" s="10" t="s">
        <v>258</v>
      </c>
      <c r="C298" s="7" t="s">
        <v>1502</v>
      </c>
      <c r="D298" s="7">
        <v>1</v>
      </c>
      <c r="E298" s="7" t="s">
        <v>1088</v>
      </c>
      <c r="F298" s="7" t="s">
        <v>1670</v>
      </c>
      <c r="G298" s="20">
        <v>16.05</v>
      </c>
    </row>
    <row r="299" spans="1:7" ht="21" customHeight="1" x14ac:dyDescent="0.2">
      <c r="A299" s="10" t="s">
        <v>1503</v>
      </c>
      <c r="B299" s="10" t="s">
        <v>1504</v>
      </c>
      <c r="C299" s="7" t="s">
        <v>1505</v>
      </c>
      <c r="D299" s="7">
        <v>1</v>
      </c>
      <c r="E299" s="7" t="s">
        <v>1088</v>
      </c>
      <c r="F299" s="7" t="s">
        <v>1670</v>
      </c>
      <c r="G299" s="20">
        <v>11.83</v>
      </c>
    </row>
    <row r="300" spans="1:7" ht="21" customHeight="1" x14ac:dyDescent="0.2">
      <c r="A300" s="10" t="s">
        <v>1506</v>
      </c>
      <c r="B300" s="10" t="s">
        <v>694</v>
      </c>
      <c r="C300" s="7" t="s">
        <v>1507</v>
      </c>
      <c r="D300" s="7">
        <v>1</v>
      </c>
      <c r="E300" s="7" t="s">
        <v>1088</v>
      </c>
      <c r="F300" s="7" t="s">
        <v>1670</v>
      </c>
      <c r="G300" s="20">
        <v>21.2</v>
      </c>
    </row>
    <row r="301" spans="1:7" ht="21" customHeight="1" x14ac:dyDescent="0.2">
      <c r="A301" s="10" t="s">
        <v>1508</v>
      </c>
      <c r="B301" s="10" t="s">
        <v>259</v>
      </c>
      <c r="C301" s="19" t="s">
        <v>1509</v>
      </c>
      <c r="D301" s="7">
        <v>1</v>
      </c>
      <c r="E301" s="7" t="s">
        <v>1088</v>
      </c>
      <c r="F301" s="7" t="s">
        <v>1670</v>
      </c>
      <c r="G301" s="20">
        <v>4.12</v>
      </c>
    </row>
    <row r="302" spans="1:7" ht="21" customHeight="1" x14ac:dyDescent="0.2">
      <c r="A302" s="10" t="s">
        <v>1510</v>
      </c>
      <c r="B302" s="10" t="s">
        <v>260</v>
      </c>
      <c r="C302" s="7" t="s">
        <v>1511</v>
      </c>
      <c r="D302" s="7">
        <v>1</v>
      </c>
      <c r="E302" s="7" t="s">
        <v>1088</v>
      </c>
      <c r="F302" s="7" t="s">
        <v>1670</v>
      </c>
      <c r="G302" s="20">
        <v>5.41</v>
      </c>
    </row>
    <row r="303" spans="1:7" ht="21" customHeight="1" x14ac:dyDescent="0.2">
      <c r="A303" s="10" t="s">
        <v>1512</v>
      </c>
      <c r="B303" s="10" t="s">
        <v>261</v>
      </c>
      <c r="C303" s="7" t="s">
        <v>1513</v>
      </c>
      <c r="D303" s="7">
        <v>1</v>
      </c>
      <c r="E303" s="7" t="s">
        <v>1088</v>
      </c>
      <c r="F303" s="7" t="s">
        <v>1670</v>
      </c>
      <c r="G303" s="20">
        <v>5.56</v>
      </c>
    </row>
    <row r="304" spans="1:7" ht="21" customHeight="1" x14ac:dyDescent="0.2">
      <c r="A304" s="10" t="s">
        <v>1514</v>
      </c>
      <c r="B304" s="10" t="s">
        <v>262</v>
      </c>
      <c r="C304" s="7" t="s">
        <v>1515</v>
      </c>
      <c r="D304" s="7">
        <v>1</v>
      </c>
      <c r="E304" s="7" t="s">
        <v>1088</v>
      </c>
      <c r="F304" s="7" t="s">
        <v>1670</v>
      </c>
      <c r="G304" s="20">
        <v>8.6300000000000008</v>
      </c>
    </row>
    <row r="305" spans="1:7" ht="21" customHeight="1" x14ac:dyDescent="0.2">
      <c r="A305" s="10" t="s">
        <v>1516</v>
      </c>
      <c r="B305" s="10" t="s">
        <v>263</v>
      </c>
      <c r="C305" s="7" t="s">
        <v>1517</v>
      </c>
      <c r="D305" s="7">
        <v>1</v>
      </c>
      <c r="E305" s="7" t="s">
        <v>1088</v>
      </c>
      <c r="F305" s="7" t="s">
        <v>1670</v>
      </c>
      <c r="G305" s="20">
        <v>11.17</v>
      </c>
    </row>
    <row r="306" spans="1:7" ht="21" customHeight="1" x14ac:dyDescent="0.2">
      <c r="A306" s="10" t="s">
        <v>1518</v>
      </c>
      <c r="B306" s="10" t="s">
        <v>264</v>
      </c>
      <c r="C306" s="7" t="s">
        <v>1519</v>
      </c>
      <c r="D306" s="7">
        <v>1</v>
      </c>
      <c r="E306" s="7" t="s">
        <v>1088</v>
      </c>
      <c r="F306" s="7" t="s">
        <v>1670</v>
      </c>
      <c r="G306" s="20">
        <v>1.1356999999999999</v>
      </c>
    </row>
    <row r="307" spans="1:7" ht="21" customHeight="1" x14ac:dyDescent="0.2">
      <c r="A307" s="10" t="s">
        <v>1520</v>
      </c>
      <c r="B307" s="10" t="s">
        <v>265</v>
      </c>
      <c r="C307" s="7" t="s">
        <v>1521</v>
      </c>
      <c r="D307" s="7">
        <v>1</v>
      </c>
      <c r="E307" s="7" t="s">
        <v>1088</v>
      </c>
      <c r="F307" s="7" t="s">
        <v>1670</v>
      </c>
      <c r="G307" s="20">
        <v>3.44</v>
      </c>
    </row>
    <row r="308" spans="1:7" ht="21" customHeight="1" x14ac:dyDescent="0.2">
      <c r="A308" s="10" t="s">
        <v>1522</v>
      </c>
      <c r="B308" s="10" t="s">
        <v>1523</v>
      </c>
      <c r="C308" s="7" t="s">
        <v>1524</v>
      </c>
      <c r="D308" s="7">
        <v>1</v>
      </c>
      <c r="E308" s="7" t="s">
        <v>1088</v>
      </c>
      <c r="F308" s="7" t="s">
        <v>1670</v>
      </c>
      <c r="G308" s="20">
        <v>6.7</v>
      </c>
    </row>
    <row r="309" spans="1:7" ht="21" customHeight="1" x14ac:dyDescent="0.2">
      <c r="A309" s="10" t="s">
        <v>1525</v>
      </c>
      <c r="B309" s="10" t="s">
        <v>1523</v>
      </c>
      <c r="C309" s="7" t="s">
        <v>1526</v>
      </c>
      <c r="D309" s="7">
        <v>1</v>
      </c>
      <c r="E309" s="7" t="s">
        <v>1088</v>
      </c>
      <c r="F309" s="7" t="s">
        <v>1670</v>
      </c>
      <c r="G309" s="20">
        <v>11.05</v>
      </c>
    </row>
    <row r="310" spans="1:7" ht="21" customHeight="1" x14ac:dyDescent="0.2">
      <c r="A310" s="10" t="s">
        <v>1527</v>
      </c>
      <c r="B310" s="10" t="s">
        <v>846</v>
      </c>
      <c r="C310" s="7" t="s">
        <v>1528</v>
      </c>
      <c r="D310" s="7">
        <v>1</v>
      </c>
      <c r="E310" s="7" t="s">
        <v>1088</v>
      </c>
      <c r="F310" s="7" t="s">
        <v>1670</v>
      </c>
      <c r="G310" s="20">
        <v>18.920000000000002</v>
      </c>
    </row>
    <row r="311" spans="1:7" ht="21" customHeight="1" x14ac:dyDescent="0.2">
      <c r="A311" s="10" t="s">
        <v>1529</v>
      </c>
      <c r="B311" s="10" t="s">
        <v>1530</v>
      </c>
      <c r="C311" s="7" t="s">
        <v>1531</v>
      </c>
      <c r="D311" s="7">
        <v>1</v>
      </c>
      <c r="E311" s="7" t="s">
        <v>1088</v>
      </c>
      <c r="F311" s="7" t="s">
        <v>1670</v>
      </c>
      <c r="G311" s="20">
        <v>35.770000000000003</v>
      </c>
    </row>
    <row r="312" spans="1:7" ht="21" customHeight="1" x14ac:dyDescent="0.2">
      <c r="A312" s="10" t="s">
        <v>1532</v>
      </c>
      <c r="B312" s="10" t="s">
        <v>695</v>
      </c>
      <c r="C312" s="7" t="s">
        <v>1533</v>
      </c>
      <c r="D312" s="7">
        <v>1</v>
      </c>
      <c r="E312" s="7" t="s">
        <v>1088</v>
      </c>
      <c r="F312" s="7" t="s">
        <v>1670</v>
      </c>
      <c r="G312" s="20">
        <v>73.38</v>
      </c>
    </row>
    <row r="313" spans="1:7" ht="21" customHeight="1" x14ac:dyDescent="0.2">
      <c r="A313" s="10" t="s">
        <v>1534</v>
      </c>
      <c r="B313" s="10" t="s">
        <v>1535</v>
      </c>
      <c r="C313" s="7" t="s">
        <v>1536</v>
      </c>
      <c r="D313" s="7">
        <v>1</v>
      </c>
      <c r="E313" s="7" t="s">
        <v>1088</v>
      </c>
      <c r="F313" s="7" t="s">
        <v>1670</v>
      </c>
      <c r="G313" s="20">
        <v>291.73</v>
      </c>
    </row>
    <row r="314" spans="1:7" ht="21" customHeight="1" x14ac:dyDescent="0.2">
      <c r="A314" s="10" t="s">
        <v>1537</v>
      </c>
      <c r="B314" s="10" t="s">
        <v>1538</v>
      </c>
      <c r="C314" s="7" t="s">
        <v>1539</v>
      </c>
      <c r="D314" s="7">
        <v>1</v>
      </c>
      <c r="E314" s="7" t="s">
        <v>1088</v>
      </c>
      <c r="F314" s="7" t="s">
        <v>1670</v>
      </c>
      <c r="G314" s="20">
        <v>254.94</v>
      </c>
    </row>
    <row r="315" spans="1:7" ht="21" customHeight="1" x14ac:dyDescent="0.2">
      <c r="A315" s="10" t="s">
        <v>1540</v>
      </c>
      <c r="B315" s="10" t="s">
        <v>1541</v>
      </c>
      <c r="C315" s="7" t="s">
        <v>1542</v>
      </c>
      <c r="D315" s="7">
        <v>1</v>
      </c>
      <c r="E315" s="7" t="s">
        <v>1088</v>
      </c>
      <c r="F315" s="7" t="s">
        <v>1670</v>
      </c>
      <c r="G315" s="20">
        <v>216.29</v>
      </c>
    </row>
    <row r="316" spans="1:7" ht="21" customHeight="1" x14ac:dyDescent="0.2">
      <c r="A316" s="10" t="s">
        <v>1543</v>
      </c>
      <c r="B316" s="10" t="s">
        <v>1544</v>
      </c>
      <c r="C316" s="7" t="s">
        <v>1545</v>
      </c>
      <c r="D316" s="7">
        <v>1</v>
      </c>
      <c r="E316" s="7" t="s">
        <v>1088</v>
      </c>
      <c r="F316" s="7" t="s">
        <v>1670</v>
      </c>
      <c r="G316" s="20">
        <v>221.87</v>
      </c>
    </row>
    <row r="317" spans="1:7" ht="21" customHeight="1" x14ac:dyDescent="0.2">
      <c r="A317" s="10" t="s">
        <v>1546</v>
      </c>
      <c r="B317" s="10" t="s">
        <v>1547</v>
      </c>
      <c r="C317" s="7" t="s">
        <v>1548</v>
      </c>
      <c r="D317" s="7">
        <v>1</v>
      </c>
      <c r="E317" s="7" t="s">
        <v>1088</v>
      </c>
      <c r="F317" s="7" t="s">
        <v>1670</v>
      </c>
      <c r="G317" s="20">
        <v>228.56</v>
      </c>
    </row>
    <row r="318" spans="1:7" ht="21" customHeight="1" x14ac:dyDescent="0.2">
      <c r="A318" s="10" t="s">
        <v>1549</v>
      </c>
      <c r="B318" s="10" t="s">
        <v>1550</v>
      </c>
      <c r="C318" s="7" t="s">
        <v>1551</v>
      </c>
      <c r="D318" s="7">
        <v>1</v>
      </c>
      <c r="E318" s="7" t="s">
        <v>1088</v>
      </c>
      <c r="F318" s="7" t="s">
        <v>1670</v>
      </c>
      <c r="G318" s="20">
        <v>242.31</v>
      </c>
    </row>
    <row r="319" spans="1:7" ht="21" customHeight="1" x14ac:dyDescent="0.2">
      <c r="A319" s="10" t="s">
        <v>1552</v>
      </c>
      <c r="B319" s="10" t="s">
        <v>696</v>
      </c>
      <c r="C319" s="7" t="s">
        <v>1553</v>
      </c>
      <c r="D319" s="7">
        <v>1</v>
      </c>
      <c r="E319" s="7" t="s">
        <v>1088</v>
      </c>
      <c r="F319" s="7" t="s">
        <v>1670</v>
      </c>
      <c r="G319" s="20">
        <v>94.95</v>
      </c>
    </row>
    <row r="320" spans="1:7" ht="21" customHeight="1" x14ac:dyDescent="0.2">
      <c r="A320" s="10" t="s">
        <v>1554</v>
      </c>
      <c r="B320" s="10" t="s">
        <v>1555</v>
      </c>
      <c r="C320" s="7" t="s">
        <v>1556</v>
      </c>
      <c r="D320" s="7">
        <v>1</v>
      </c>
      <c r="E320" s="7" t="s">
        <v>1088</v>
      </c>
      <c r="F320" s="7" t="s">
        <v>1670</v>
      </c>
      <c r="G320" s="20">
        <v>326.3</v>
      </c>
    </row>
    <row r="321" spans="1:7" ht="21" customHeight="1" x14ac:dyDescent="0.2">
      <c r="A321" s="10" t="s">
        <v>1557</v>
      </c>
      <c r="B321" s="10" t="s">
        <v>1558</v>
      </c>
      <c r="C321" s="7" t="s">
        <v>1559</v>
      </c>
      <c r="D321" s="7">
        <v>1</v>
      </c>
      <c r="E321" s="7" t="s">
        <v>1088</v>
      </c>
      <c r="F321" s="7" t="s">
        <v>1670</v>
      </c>
      <c r="G321" s="20">
        <v>289.5</v>
      </c>
    </row>
    <row r="322" spans="1:7" ht="21" customHeight="1" x14ac:dyDescent="0.2">
      <c r="A322" s="10" t="s">
        <v>1560</v>
      </c>
      <c r="B322" s="10" t="s">
        <v>1561</v>
      </c>
      <c r="C322" s="7" t="s">
        <v>1562</v>
      </c>
      <c r="D322" s="7">
        <v>1</v>
      </c>
      <c r="E322" s="7" t="s">
        <v>1088</v>
      </c>
      <c r="F322" s="7" t="s">
        <v>1670</v>
      </c>
      <c r="G322" s="20">
        <v>425.15</v>
      </c>
    </row>
    <row r="323" spans="1:7" ht="21" customHeight="1" x14ac:dyDescent="0.2">
      <c r="A323" s="10" t="s">
        <v>1563</v>
      </c>
      <c r="B323" s="10" t="s">
        <v>1564</v>
      </c>
      <c r="C323" s="19" t="s">
        <v>1565</v>
      </c>
      <c r="D323" s="7">
        <v>1</v>
      </c>
      <c r="E323" s="7" t="s">
        <v>1088</v>
      </c>
      <c r="F323" s="7" t="s">
        <v>1670</v>
      </c>
      <c r="G323" s="20">
        <v>525.12</v>
      </c>
    </row>
    <row r="324" spans="1:7" ht="21" customHeight="1" x14ac:dyDescent="0.2">
      <c r="A324" s="10" t="s">
        <v>1566</v>
      </c>
      <c r="B324" s="10" t="s">
        <v>1567</v>
      </c>
      <c r="C324" s="7" t="s">
        <v>1568</v>
      </c>
      <c r="D324" s="7">
        <v>1</v>
      </c>
      <c r="E324" s="7" t="s">
        <v>1088</v>
      </c>
      <c r="F324" s="7" t="s">
        <v>1670</v>
      </c>
      <c r="G324" s="20">
        <v>261.26</v>
      </c>
    </row>
    <row r="325" spans="1:7" ht="21" customHeight="1" x14ac:dyDescent="0.2">
      <c r="A325" s="10" t="s">
        <v>1569</v>
      </c>
      <c r="B325" s="10" t="s">
        <v>1570</v>
      </c>
      <c r="C325" s="7" t="s">
        <v>1571</v>
      </c>
      <c r="D325" s="7">
        <v>1</v>
      </c>
      <c r="E325" s="7" t="s">
        <v>1088</v>
      </c>
      <c r="F325" s="7" t="s">
        <v>1670</v>
      </c>
      <c r="G325" s="20">
        <v>276.87</v>
      </c>
    </row>
    <row r="326" spans="1:7" ht="21" customHeight="1" x14ac:dyDescent="0.2">
      <c r="A326" s="10" t="s">
        <v>1572</v>
      </c>
      <c r="B326" s="10" t="s">
        <v>1573</v>
      </c>
      <c r="C326" s="7" t="s">
        <v>1574</v>
      </c>
      <c r="D326" s="7">
        <v>1</v>
      </c>
      <c r="E326" s="7" t="s">
        <v>1088</v>
      </c>
      <c r="F326" s="7" t="s">
        <v>1670</v>
      </c>
      <c r="G326" s="20">
        <v>59.65</v>
      </c>
    </row>
    <row r="327" spans="1:7" ht="21" customHeight="1" x14ac:dyDescent="0.2">
      <c r="A327" s="10" t="s">
        <v>1718</v>
      </c>
      <c r="B327" s="10" t="s">
        <v>1719</v>
      </c>
      <c r="C327" s="7" t="s">
        <v>1720</v>
      </c>
      <c r="D327" s="7">
        <v>1</v>
      </c>
      <c r="E327" s="7" t="s">
        <v>1088</v>
      </c>
      <c r="F327" s="7" t="s">
        <v>1670</v>
      </c>
      <c r="G327" s="20">
        <v>59.65</v>
      </c>
    </row>
    <row r="328" spans="1:7" ht="21" customHeight="1" x14ac:dyDescent="0.2">
      <c r="A328" s="10" t="s">
        <v>1575</v>
      </c>
      <c r="B328" s="10" t="s">
        <v>1653</v>
      </c>
      <c r="C328" s="7" t="s">
        <v>1576</v>
      </c>
      <c r="D328" s="7">
        <v>1</v>
      </c>
      <c r="E328" s="7" t="s">
        <v>1088</v>
      </c>
      <c r="F328" s="7" t="s">
        <v>1670</v>
      </c>
      <c r="G328" s="20">
        <v>82.12</v>
      </c>
    </row>
    <row r="329" spans="1:7" ht="21" customHeight="1" x14ac:dyDescent="0.2">
      <c r="A329" s="10" t="s">
        <v>1577</v>
      </c>
      <c r="B329" s="10" t="s">
        <v>1578</v>
      </c>
      <c r="C329" s="7" t="s">
        <v>1579</v>
      </c>
      <c r="D329" s="7">
        <v>1</v>
      </c>
      <c r="E329" s="7" t="s">
        <v>1088</v>
      </c>
      <c r="F329" s="7" t="s">
        <v>1670</v>
      </c>
      <c r="G329" s="20">
        <v>64.819999999999993</v>
      </c>
    </row>
    <row r="330" spans="1:7" ht="21" customHeight="1" x14ac:dyDescent="0.2">
      <c r="A330" s="10" t="s">
        <v>1580</v>
      </c>
      <c r="B330" s="10" t="s">
        <v>697</v>
      </c>
      <c r="C330" s="7" t="s">
        <v>1581</v>
      </c>
      <c r="D330" s="7">
        <v>1</v>
      </c>
      <c r="E330" s="7" t="s">
        <v>1088</v>
      </c>
      <c r="F330" s="7" t="s">
        <v>1670</v>
      </c>
      <c r="G330" s="20">
        <v>70.75</v>
      </c>
    </row>
    <row r="331" spans="1:7" ht="21" customHeight="1" x14ac:dyDescent="0.2">
      <c r="A331" s="10" t="s">
        <v>1582</v>
      </c>
      <c r="B331" s="10" t="s">
        <v>1654</v>
      </c>
      <c r="C331" s="7" t="s">
        <v>1648</v>
      </c>
      <c r="D331" s="7">
        <v>1</v>
      </c>
      <c r="E331" s="7" t="s">
        <v>1088</v>
      </c>
      <c r="F331" s="7" t="s">
        <v>1670</v>
      </c>
      <c r="G331" s="20">
        <v>108.86</v>
      </c>
    </row>
    <row r="332" spans="1:7" ht="21" customHeight="1" x14ac:dyDescent="0.2">
      <c r="A332" s="10" t="s">
        <v>1583</v>
      </c>
      <c r="B332" s="10" t="s">
        <v>1655</v>
      </c>
      <c r="C332" s="7" t="s">
        <v>1584</v>
      </c>
      <c r="D332" s="7">
        <v>1</v>
      </c>
      <c r="E332" s="7" t="s">
        <v>1088</v>
      </c>
      <c r="F332" s="7" t="s">
        <v>1670</v>
      </c>
      <c r="G332" s="20">
        <v>170.55</v>
      </c>
    </row>
    <row r="333" spans="1:7" ht="21" customHeight="1" x14ac:dyDescent="0.2">
      <c r="A333" s="10" t="s">
        <v>1721</v>
      </c>
      <c r="B333" s="10" t="s">
        <v>1722</v>
      </c>
      <c r="C333" s="7" t="s">
        <v>1723</v>
      </c>
      <c r="D333" s="7">
        <v>1</v>
      </c>
      <c r="E333" s="7" t="s">
        <v>1088</v>
      </c>
      <c r="F333" s="7" t="s">
        <v>1670</v>
      </c>
      <c r="G333" s="20">
        <v>81.81</v>
      </c>
    </row>
    <row r="334" spans="1:7" ht="21" customHeight="1" x14ac:dyDescent="0.2">
      <c r="A334" s="10" t="s">
        <v>1585</v>
      </c>
      <c r="B334" s="10" t="s">
        <v>1656</v>
      </c>
      <c r="C334" s="7" t="s">
        <v>1586</v>
      </c>
      <c r="D334" s="7">
        <v>1</v>
      </c>
      <c r="E334" s="7" t="s">
        <v>1088</v>
      </c>
      <c r="F334" s="7" t="s">
        <v>1670</v>
      </c>
      <c r="G334" s="20">
        <v>188.26</v>
      </c>
    </row>
    <row r="335" spans="1:7" ht="21" customHeight="1" x14ac:dyDescent="0.2">
      <c r="A335" s="10" t="s">
        <v>1587</v>
      </c>
      <c r="B335" s="10" t="s">
        <v>1588</v>
      </c>
      <c r="C335" s="7" t="s">
        <v>1589</v>
      </c>
      <c r="D335" s="7">
        <v>1</v>
      </c>
      <c r="E335" s="7" t="s">
        <v>1088</v>
      </c>
      <c r="F335" s="7" t="s">
        <v>1670</v>
      </c>
      <c r="G335" s="20">
        <v>35.97</v>
      </c>
    </row>
    <row r="336" spans="1:7" ht="21" customHeight="1" x14ac:dyDescent="0.2">
      <c r="A336" s="10" t="s">
        <v>1590</v>
      </c>
      <c r="B336" s="10" t="s">
        <v>1591</v>
      </c>
      <c r="C336" s="7" t="s">
        <v>1592</v>
      </c>
      <c r="D336" s="7">
        <v>1</v>
      </c>
      <c r="E336" s="7" t="s">
        <v>1088</v>
      </c>
      <c r="F336" s="7" t="s">
        <v>1670</v>
      </c>
      <c r="G336" s="20">
        <v>96.55</v>
      </c>
    </row>
    <row r="337" spans="1:7" ht="21" customHeight="1" x14ac:dyDescent="0.2">
      <c r="A337" s="10" t="s">
        <v>1593</v>
      </c>
      <c r="B337" s="10" t="s">
        <v>1594</v>
      </c>
      <c r="C337" s="7" t="s">
        <v>1595</v>
      </c>
      <c r="D337" s="7">
        <v>1</v>
      </c>
      <c r="E337" s="7" t="s">
        <v>1088</v>
      </c>
      <c r="F337" s="7" t="s">
        <v>1670</v>
      </c>
      <c r="G337" s="20">
        <v>20.48</v>
      </c>
    </row>
    <row r="338" spans="1:7" ht="21" customHeight="1" x14ac:dyDescent="0.2">
      <c r="A338" s="10" t="s">
        <v>266</v>
      </c>
      <c r="B338" s="10" t="s">
        <v>267</v>
      </c>
      <c r="C338" s="7" t="s">
        <v>268</v>
      </c>
      <c r="D338" s="7">
        <v>1</v>
      </c>
      <c r="E338" s="7" t="s">
        <v>1088</v>
      </c>
      <c r="F338" s="7" t="s">
        <v>1670</v>
      </c>
      <c r="G338" s="20">
        <v>1.69</v>
      </c>
    </row>
    <row r="339" spans="1:7" ht="21" customHeight="1" x14ac:dyDescent="0.2">
      <c r="A339" s="10" t="s">
        <v>269</v>
      </c>
      <c r="B339" s="10" t="s">
        <v>698</v>
      </c>
      <c r="C339" s="7" t="s">
        <v>270</v>
      </c>
      <c r="D339" s="7">
        <v>1</v>
      </c>
      <c r="E339" s="7" t="s">
        <v>951</v>
      </c>
      <c r="F339" s="7" t="s">
        <v>1670</v>
      </c>
      <c r="G339" s="20">
        <v>1.39</v>
      </c>
    </row>
    <row r="340" spans="1:7" ht="21" customHeight="1" x14ac:dyDescent="0.2">
      <c r="A340" s="10" t="s">
        <v>271</v>
      </c>
      <c r="B340" s="10" t="s">
        <v>699</v>
      </c>
      <c r="C340" s="7" t="s">
        <v>272</v>
      </c>
      <c r="D340" s="7">
        <v>1</v>
      </c>
      <c r="E340" s="7" t="s">
        <v>951</v>
      </c>
      <c r="F340" s="7" t="s">
        <v>1670</v>
      </c>
      <c r="G340" s="20">
        <v>1.98</v>
      </c>
    </row>
    <row r="341" spans="1:7" ht="21" customHeight="1" x14ac:dyDescent="0.2">
      <c r="A341" s="10" t="s">
        <v>1089</v>
      </c>
      <c r="B341" s="10" t="s">
        <v>1090</v>
      </c>
      <c r="C341" s="7" t="s">
        <v>1091</v>
      </c>
      <c r="D341" s="7">
        <v>1</v>
      </c>
      <c r="E341" s="7" t="s">
        <v>951</v>
      </c>
      <c r="F341" s="7" t="s">
        <v>1670</v>
      </c>
      <c r="G341" s="20">
        <v>13.54</v>
      </c>
    </row>
    <row r="342" spans="1:7" ht="21" customHeight="1" x14ac:dyDescent="0.2">
      <c r="A342" s="10" t="s">
        <v>273</v>
      </c>
      <c r="B342" s="10" t="s">
        <v>274</v>
      </c>
      <c r="C342" s="7" t="s">
        <v>275</v>
      </c>
      <c r="D342" s="7">
        <v>1</v>
      </c>
      <c r="E342" s="7" t="s">
        <v>951</v>
      </c>
      <c r="F342" s="7" t="s">
        <v>1670</v>
      </c>
      <c r="G342" s="20">
        <v>4.33</v>
      </c>
    </row>
    <row r="343" spans="1:7" ht="21" customHeight="1" x14ac:dyDescent="0.2">
      <c r="A343" s="10" t="s">
        <v>276</v>
      </c>
      <c r="B343" s="10" t="s">
        <v>277</v>
      </c>
      <c r="C343" s="7" t="s">
        <v>278</v>
      </c>
      <c r="D343" s="7">
        <v>1</v>
      </c>
      <c r="E343" s="7" t="s">
        <v>951</v>
      </c>
      <c r="F343" s="7" t="s">
        <v>1670</v>
      </c>
      <c r="G343" s="20">
        <v>4.9400000000000004</v>
      </c>
    </row>
    <row r="344" spans="1:7" ht="21" customHeight="1" x14ac:dyDescent="0.2">
      <c r="A344" s="10" t="s">
        <v>279</v>
      </c>
      <c r="B344" s="10" t="s">
        <v>280</v>
      </c>
      <c r="C344" s="7" t="s">
        <v>281</v>
      </c>
      <c r="D344" s="7">
        <v>1</v>
      </c>
      <c r="E344" s="7" t="s">
        <v>951</v>
      </c>
      <c r="F344" s="7" t="s">
        <v>1670</v>
      </c>
      <c r="G344" s="20">
        <v>12.12</v>
      </c>
    </row>
    <row r="345" spans="1:7" ht="21" customHeight="1" x14ac:dyDescent="0.2">
      <c r="A345" s="10" t="s">
        <v>1596</v>
      </c>
      <c r="B345" s="10" t="s">
        <v>1597</v>
      </c>
      <c r="C345" s="7" t="s">
        <v>1598</v>
      </c>
      <c r="D345" s="7">
        <v>15</v>
      </c>
      <c r="E345" s="7" t="s">
        <v>1108</v>
      </c>
      <c r="F345" s="7" t="s">
        <v>1670</v>
      </c>
      <c r="G345" s="20">
        <v>3.51</v>
      </c>
    </row>
    <row r="346" spans="1:7" ht="21" customHeight="1" x14ac:dyDescent="0.2">
      <c r="A346" s="10" t="s">
        <v>1599</v>
      </c>
      <c r="B346" s="10" t="s">
        <v>1600</v>
      </c>
      <c r="C346" s="7" t="s">
        <v>1601</v>
      </c>
      <c r="D346" s="7">
        <v>1</v>
      </c>
      <c r="E346" s="7" t="s">
        <v>1108</v>
      </c>
      <c r="F346" s="7" t="s">
        <v>1670</v>
      </c>
      <c r="G346" s="20">
        <v>16.21</v>
      </c>
    </row>
    <row r="347" spans="1:7" ht="21" customHeight="1" x14ac:dyDescent="0.2">
      <c r="A347" s="10" t="s">
        <v>282</v>
      </c>
      <c r="B347" s="10" t="s">
        <v>700</v>
      </c>
      <c r="C347" s="7" t="s">
        <v>283</v>
      </c>
      <c r="D347" s="7">
        <v>1</v>
      </c>
      <c r="E347" s="7" t="s">
        <v>951</v>
      </c>
      <c r="F347" s="7" t="s">
        <v>1670</v>
      </c>
      <c r="G347" s="20">
        <v>6.02</v>
      </c>
    </row>
    <row r="348" spans="1:7" ht="21" customHeight="1" x14ac:dyDescent="0.2">
      <c r="A348" s="10" t="s">
        <v>284</v>
      </c>
      <c r="B348" s="10" t="s">
        <v>701</v>
      </c>
      <c r="C348" s="7" t="s">
        <v>285</v>
      </c>
      <c r="D348" s="7">
        <v>1</v>
      </c>
      <c r="E348" s="7" t="s">
        <v>951</v>
      </c>
      <c r="F348" s="7" t="s">
        <v>1670</v>
      </c>
      <c r="G348" s="20">
        <v>4.24</v>
      </c>
    </row>
    <row r="349" spans="1:7" ht="21" customHeight="1" x14ac:dyDescent="0.2">
      <c r="A349" s="10" t="s">
        <v>286</v>
      </c>
      <c r="B349" s="10" t="s">
        <v>702</v>
      </c>
      <c r="C349" s="7" t="s">
        <v>287</v>
      </c>
      <c r="D349" s="7">
        <v>1</v>
      </c>
      <c r="E349" s="7" t="s">
        <v>951</v>
      </c>
      <c r="F349" s="7" t="s">
        <v>1670</v>
      </c>
      <c r="G349" s="20">
        <v>33.08</v>
      </c>
    </row>
    <row r="350" spans="1:7" ht="21" customHeight="1" x14ac:dyDescent="0.2">
      <c r="A350" s="10" t="s">
        <v>288</v>
      </c>
      <c r="B350" s="10" t="s">
        <v>289</v>
      </c>
      <c r="C350" s="7" t="s">
        <v>290</v>
      </c>
      <c r="D350" s="7">
        <v>1</v>
      </c>
      <c r="E350" s="7" t="s">
        <v>951</v>
      </c>
      <c r="F350" s="7" t="s">
        <v>1670</v>
      </c>
      <c r="G350" s="20">
        <v>2.2999999999999998</v>
      </c>
    </row>
    <row r="351" spans="1:7" ht="21" customHeight="1" x14ac:dyDescent="0.2">
      <c r="A351" s="10" t="s">
        <v>291</v>
      </c>
      <c r="B351" s="10" t="s">
        <v>703</v>
      </c>
      <c r="C351" s="7" t="s">
        <v>292</v>
      </c>
      <c r="D351" s="7">
        <v>1</v>
      </c>
      <c r="E351" s="7" t="s">
        <v>951</v>
      </c>
      <c r="F351" s="7" t="s">
        <v>1702</v>
      </c>
      <c r="G351" s="20">
        <v>38.979999999999997</v>
      </c>
    </row>
    <row r="352" spans="1:7" ht="21" customHeight="1" x14ac:dyDescent="0.2">
      <c r="A352" s="10" t="s">
        <v>293</v>
      </c>
      <c r="B352" s="10" t="s">
        <v>294</v>
      </c>
      <c r="C352" s="7" t="s">
        <v>295</v>
      </c>
      <c r="D352" s="7">
        <v>1</v>
      </c>
      <c r="E352" s="7" t="s">
        <v>951</v>
      </c>
      <c r="F352" s="7" t="s">
        <v>1670</v>
      </c>
      <c r="G352" s="20">
        <v>14.48</v>
      </c>
    </row>
    <row r="353" spans="1:7" ht="21" customHeight="1" x14ac:dyDescent="0.2">
      <c r="A353" s="10" t="s">
        <v>1602</v>
      </c>
      <c r="B353" s="10" t="s">
        <v>1603</v>
      </c>
      <c r="C353" s="7" t="s">
        <v>1604</v>
      </c>
      <c r="D353" s="7">
        <v>1</v>
      </c>
      <c r="E353" s="7" t="s">
        <v>951</v>
      </c>
      <c r="F353" s="7" t="s">
        <v>1670</v>
      </c>
      <c r="G353" s="20">
        <v>27.81</v>
      </c>
    </row>
    <row r="354" spans="1:7" ht="21" customHeight="1" x14ac:dyDescent="0.2">
      <c r="A354" s="10" t="s">
        <v>1605</v>
      </c>
      <c r="B354" s="10" t="s">
        <v>1606</v>
      </c>
      <c r="C354" s="7" t="s">
        <v>1646</v>
      </c>
      <c r="D354" s="7">
        <v>1</v>
      </c>
      <c r="E354" s="7" t="s">
        <v>951</v>
      </c>
      <c r="F354" s="7" t="s">
        <v>1670</v>
      </c>
      <c r="G354" s="20">
        <v>22.94</v>
      </c>
    </row>
    <row r="355" spans="1:7" ht="21" customHeight="1" x14ac:dyDescent="0.2">
      <c r="A355" s="10" t="s">
        <v>1607</v>
      </c>
      <c r="B355" s="10" t="s">
        <v>1608</v>
      </c>
      <c r="C355" s="7" t="s">
        <v>1609</v>
      </c>
      <c r="D355" s="7">
        <v>1</v>
      </c>
      <c r="E355" s="7" t="s">
        <v>951</v>
      </c>
      <c r="F355" s="7" t="s">
        <v>1670</v>
      </c>
      <c r="G355" s="20">
        <v>14.48</v>
      </c>
    </row>
    <row r="356" spans="1:7" ht="21" customHeight="1" x14ac:dyDescent="0.2">
      <c r="A356" s="10" t="s">
        <v>1610</v>
      </c>
      <c r="B356" s="10" t="s">
        <v>1611</v>
      </c>
      <c r="C356" s="7" t="s">
        <v>1612</v>
      </c>
      <c r="D356" s="7">
        <v>1</v>
      </c>
      <c r="E356" s="7" t="s">
        <v>951</v>
      </c>
      <c r="F356" s="7" t="s">
        <v>1670</v>
      </c>
      <c r="G356" s="20">
        <v>18.77</v>
      </c>
    </row>
    <row r="357" spans="1:7" ht="21" customHeight="1" x14ac:dyDescent="0.2">
      <c r="A357" s="10" t="s">
        <v>1613</v>
      </c>
      <c r="B357" s="10" t="s">
        <v>1614</v>
      </c>
      <c r="C357" s="7" t="s">
        <v>1615</v>
      </c>
      <c r="D357" s="7">
        <v>1</v>
      </c>
      <c r="E357" s="7" t="s">
        <v>951</v>
      </c>
      <c r="F357" s="7" t="s">
        <v>1670</v>
      </c>
      <c r="G357" s="20">
        <v>2.41</v>
      </c>
    </row>
    <row r="358" spans="1:7" ht="21" customHeight="1" x14ac:dyDescent="0.2">
      <c r="A358" s="10" t="s">
        <v>296</v>
      </c>
      <c r="B358" s="10" t="s">
        <v>704</v>
      </c>
      <c r="C358" s="7" t="s">
        <v>297</v>
      </c>
      <c r="D358" s="7">
        <v>1</v>
      </c>
      <c r="E358" s="7" t="s">
        <v>951</v>
      </c>
      <c r="F358" s="7" t="s">
        <v>1670</v>
      </c>
      <c r="G358" s="20">
        <v>27.41</v>
      </c>
    </row>
    <row r="359" spans="1:7" ht="21" customHeight="1" x14ac:dyDescent="0.2">
      <c r="A359" s="10" t="s">
        <v>958</v>
      </c>
      <c r="B359" s="10" t="s">
        <v>959</v>
      </c>
      <c r="C359" s="7" t="s">
        <v>960</v>
      </c>
      <c r="D359" s="7">
        <v>1</v>
      </c>
      <c r="E359" s="7" t="s">
        <v>951</v>
      </c>
      <c r="F359" s="7" t="s">
        <v>1670</v>
      </c>
      <c r="G359" s="20">
        <v>2.64</v>
      </c>
    </row>
    <row r="360" spans="1:7" ht="21" customHeight="1" x14ac:dyDescent="0.2">
      <c r="A360" s="10" t="s">
        <v>298</v>
      </c>
      <c r="B360" s="10" t="s">
        <v>705</v>
      </c>
      <c r="C360" s="7" t="s">
        <v>299</v>
      </c>
      <c r="D360" s="7">
        <v>1</v>
      </c>
      <c r="E360" s="7" t="s">
        <v>951</v>
      </c>
      <c r="F360" s="7" t="s">
        <v>1670</v>
      </c>
      <c r="G360" s="20">
        <v>31.86</v>
      </c>
    </row>
    <row r="361" spans="1:7" ht="21" customHeight="1" x14ac:dyDescent="0.2">
      <c r="A361" s="10" t="s">
        <v>300</v>
      </c>
      <c r="B361" s="10" t="s">
        <v>301</v>
      </c>
      <c r="C361" s="7" t="s">
        <v>302</v>
      </c>
      <c r="D361" s="7">
        <v>1</v>
      </c>
      <c r="E361" s="7" t="s">
        <v>951</v>
      </c>
      <c r="F361" s="7" t="s">
        <v>1670</v>
      </c>
      <c r="G361" s="20">
        <v>19.43</v>
      </c>
    </row>
    <row r="362" spans="1:7" ht="21" customHeight="1" x14ac:dyDescent="0.2">
      <c r="A362" s="10" t="s">
        <v>303</v>
      </c>
      <c r="B362" s="10" t="s">
        <v>304</v>
      </c>
      <c r="C362" s="7" t="s">
        <v>305</v>
      </c>
      <c r="D362" s="7">
        <v>1</v>
      </c>
      <c r="E362" s="7" t="s">
        <v>951</v>
      </c>
      <c r="F362" s="7" t="s">
        <v>1670</v>
      </c>
      <c r="G362" s="20">
        <v>14.15</v>
      </c>
    </row>
    <row r="363" spans="1:7" ht="21" customHeight="1" x14ac:dyDescent="0.2">
      <c r="A363" s="10" t="s">
        <v>306</v>
      </c>
      <c r="B363" s="10" t="s">
        <v>706</v>
      </c>
      <c r="C363" s="7" t="s">
        <v>307</v>
      </c>
      <c r="D363" s="7">
        <v>1</v>
      </c>
      <c r="E363" s="7" t="s">
        <v>951</v>
      </c>
      <c r="F363" s="7" t="s">
        <v>1670</v>
      </c>
      <c r="G363" s="20">
        <v>50.32</v>
      </c>
    </row>
    <row r="364" spans="1:7" ht="21" customHeight="1" x14ac:dyDescent="0.2">
      <c r="A364" s="10" t="s">
        <v>308</v>
      </c>
      <c r="B364" s="10" t="s">
        <v>309</v>
      </c>
      <c r="C364" s="7" t="s">
        <v>310</v>
      </c>
      <c r="D364" s="7">
        <v>1</v>
      </c>
      <c r="E364" s="7" t="s">
        <v>951</v>
      </c>
      <c r="F364" s="7" t="s">
        <v>1670</v>
      </c>
      <c r="G364" s="20">
        <v>46.01</v>
      </c>
    </row>
    <row r="365" spans="1:7" ht="21" customHeight="1" x14ac:dyDescent="0.2">
      <c r="A365" s="10" t="s">
        <v>311</v>
      </c>
      <c r="B365" s="10" t="s">
        <v>312</v>
      </c>
      <c r="C365" s="7" t="s">
        <v>313</v>
      </c>
      <c r="D365" s="7">
        <v>1</v>
      </c>
      <c r="E365" s="7" t="s">
        <v>951</v>
      </c>
      <c r="F365" s="7" t="s">
        <v>1670</v>
      </c>
      <c r="G365" s="20">
        <v>10.27</v>
      </c>
    </row>
    <row r="366" spans="1:7" ht="21" customHeight="1" x14ac:dyDescent="0.2">
      <c r="A366" s="10" t="s">
        <v>314</v>
      </c>
      <c r="B366" s="10" t="s">
        <v>315</v>
      </c>
      <c r="C366" s="7" t="s">
        <v>316</v>
      </c>
      <c r="D366" s="7">
        <v>1</v>
      </c>
      <c r="E366" s="7" t="s">
        <v>951</v>
      </c>
      <c r="F366" s="7" t="s">
        <v>1670</v>
      </c>
      <c r="G366" s="20">
        <v>36.549999999999997</v>
      </c>
    </row>
    <row r="367" spans="1:7" ht="21" customHeight="1" x14ac:dyDescent="0.2">
      <c r="A367" s="10" t="s">
        <v>317</v>
      </c>
      <c r="B367" s="10" t="s">
        <v>318</v>
      </c>
      <c r="C367" s="7" t="s">
        <v>319</v>
      </c>
      <c r="D367" s="7">
        <v>1</v>
      </c>
      <c r="E367" s="7" t="s">
        <v>951</v>
      </c>
      <c r="F367" s="7" t="s">
        <v>1670</v>
      </c>
      <c r="G367" s="20">
        <v>36.58</v>
      </c>
    </row>
    <row r="368" spans="1:7" ht="21" customHeight="1" x14ac:dyDescent="0.2">
      <c r="A368" s="10" t="s">
        <v>320</v>
      </c>
      <c r="B368" s="10" t="s">
        <v>321</v>
      </c>
      <c r="C368" s="7" t="s">
        <v>322</v>
      </c>
      <c r="D368" s="7">
        <v>1</v>
      </c>
      <c r="E368" s="7" t="s">
        <v>951</v>
      </c>
      <c r="F368" s="7" t="s">
        <v>1670</v>
      </c>
      <c r="G368" s="20">
        <v>25.3</v>
      </c>
    </row>
    <row r="369" spans="1:7" ht="21" customHeight="1" x14ac:dyDescent="0.2">
      <c r="A369" s="10" t="s">
        <v>323</v>
      </c>
      <c r="B369" s="10" t="s">
        <v>707</v>
      </c>
      <c r="C369" s="7" t="s">
        <v>324</v>
      </c>
      <c r="D369" s="7">
        <v>1</v>
      </c>
      <c r="E369" s="7" t="s">
        <v>951</v>
      </c>
      <c r="F369" s="7" t="s">
        <v>1702</v>
      </c>
      <c r="G369" s="20">
        <v>36.69</v>
      </c>
    </row>
    <row r="370" spans="1:7" ht="21" customHeight="1" x14ac:dyDescent="0.2">
      <c r="A370" s="10" t="s">
        <v>325</v>
      </c>
      <c r="B370" s="10" t="s">
        <v>708</v>
      </c>
      <c r="C370" s="7" t="s">
        <v>326</v>
      </c>
      <c r="D370" s="7">
        <v>1</v>
      </c>
      <c r="E370" s="7" t="s">
        <v>951</v>
      </c>
      <c r="F370" s="7" t="s">
        <v>1670</v>
      </c>
      <c r="G370" s="20">
        <v>38.14</v>
      </c>
    </row>
    <row r="371" spans="1:7" ht="21" customHeight="1" x14ac:dyDescent="0.2">
      <c r="A371" s="10" t="s">
        <v>327</v>
      </c>
      <c r="B371" s="10" t="s">
        <v>328</v>
      </c>
      <c r="C371" s="7" t="s">
        <v>329</v>
      </c>
      <c r="D371" s="7">
        <v>1</v>
      </c>
      <c r="E371" s="7" t="s">
        <v>951</v>
      </c>
      <c r="F371" s="7" t="s">
        <v>1670</v>
      </c>
      <c r="G371" s="20">
        <v>11.46</v>
      </c>
    </row>
    <row r="372" spans="1:7" ht="21" customHeight="1" x14ac:dyDescent="0.2">
      <c r="A372" s="10" t="s">
        <v>330</v>
      </c>
      <c r="B372" s="10" t="s">
        <v>331</v>
      </c>
      <c r="C372" s="7" t="s">
        <v>332</v>
      </c>
      <c r="D372" s="7">
        <v>1</v>
      </c>
      <c r="E372" s="7" t="s">
        <v>951</v>
      </c>
      <c r="F372" s="7" t="s">
        <v>1670</v>
      </c>
      <c r="G372" s="20">
        <v>31.85</v>
      </c>
    </row>
    <row r="373" spans="1:7" ht="21" customHeight="1" x14ac:dyDescent="0.2">
      <c r="A373" s="10" t="s">
        <v>333</v>
      </c>
      <c r="B373" s="10" t="s">
        <v>334</v>
      </c>
      <c r="C373" s="7" t="s">
        <v>335</v>
      </c>
      <c r="D373" s="7">
        <v>1</v>
      </c>
      <c r="E373" s="7" t="s">
        <v>951</v>
      </c>
      <c r="F373" s="7" t="s">
        <v>1670</v>
      </c>
      <c r="G373" s="20">
        <v>23.33</v>
      </c>
    </row>
    <row r="374" spans="1:7" ht="21" customHeight="1" x14ac:dyDescent="0.2">
      <c r="A374" s="10" t="s">
        <v>336</v>
      </c>
      <c r="B374" s="10" t="s">
        <v>337</v>
      </c>
      <c r="C374" s="7" t="s">
        <v>338</v>
      </c>
      <c r="D374" s="7">
        <v>1</v>
      </c>
      <c r="E374" s="7" t="s">
        <v>951</v>
      </c>
      <c r="F374" s="7" t="s">
        <v>1670</v>
      </c>
      <c r="G374" s="20">
        <v>30.35</v>
      </c>
    </row>
    <row r="375" spans="1:7" ht="21" customHeight="1" x14ac:dyDescent="0.2">
      <c r="A375" s="10" t="s">
        <v>339</v>
      </c>
      <c r="B375" s="10" t="s">
        <v>340</v>
      </c>
      <c r="C375" s="7" t="s">
        <v>341</v>
      </c>
      <c r="D375" s="7">
        <v>1</v>
      </c>
      <c r="E375" s="7" t="s">
        <v>951</v>
      </c>
      <c r="F375" s="7" t="s">
        <v>1670</v>
      </c>
      <c r="G375" s="20">
        <v>6.18</v>
      </c>
    </row>
    <row r="376" spans="1:7" ht="21" customHeight="1" x14ac:dyDescent="0.2">
      <c r="A376" s="10" t="s">
        <v>342</v>
      </c>
      <c r="B376" s="10" t="s">
        <v>343</v>
      </c>
      <c r="C376" s="7" t="s">
        <v>344</v>
      </c>
      <c r="D376" s="7">
        <v>1</v>
      </c>
      <c r="E376" s="7" t="s">
        <v>951</v>
      </c>
      <c r="F376" s="7" t="s">
        <v>1670</v>
      </c>
      <c r="G376" s="20">
        <v>12.12</v>
      </c>
    </row>
    <row r="377" spans="1:7" ht="21" customHeight="1" x14ac:dyDescent="0.2">
      <c r="A377" s="10" t="s">
        <v>345</v>
      </c>
      <c r="B377" s="10" t="s">
        <v>346</v>
      </c>
      <c r="C377" s="7" t="s">
        <v>347</v>
      </c>
      <c r="D377" s="7">
        <v>1</v>
      </c>
      <c r="E377" s="7" t="s">
        <v>951</v>
      </c>
      <c r="F377" s="7" t="s">
        <v>1670</v>
      </c>
      <c r="G377" s="20">
        <v>8.89</v>
      </c>
    </row>
    <row r="378" spans="1:7" ht="21" customHeight="1" x14ac:dyDescent="0.2">
      <c r="A378" s="10" t="s">
        <v>1073</v>
      </c>
      <c r="B378" s="10" t="s">
        <v>1074</v>
      </c>
      <c r="C378" s="7" t="s">
        <v>1075</v>
      </c>
      <c r="D378" s="7">
        <v>1</v>
      </c>
      <c r="E378" s="7" t="s">
        <v>951</v>
      </c>
      <c r="F378" s="7" t="s">
        <v>1670</v>
      </c>
      <c r="G378" s="20">
        <v>61.54</v>
      </c>
    </row>
    <row r="379" spans="1:7" ht="21" customHeight="1" x14ac:dyDescent="0.2">
      <c r="A379" s="10" t="s">
        <v>1076</v>
      </c>
      <c r="B379" s="10" t="s">
        <v>1077</v>
      </c>
      <c r="C379" s="7" t="s">
        <v>1078</v>
      </c>
      <c r="D379" s="7">
        <v>1</v>
      </c>
      <c r="E379" s="7" t="s">
        <v>951</v>
      </c>
      <c r="F379" s="7" t="s">
        <v>1670</v>
      </c>
      <c r="G379" s="20">
        <v>2.23</v>
      </c>
    </row>
    <row r="380" spans="1:7" ht="21" customHeight="1" x14ac:dyDescent="0.2">
      <c r="A380" s="10" t="s">
        <v>1079</v>
      </c>
      <c r="B380" s="10" t="s">
        <v>1080</v>
      </c>
      <c r="C380" s="7" t="s">
        <v>1081</v>
      </c>
      <c r="D380" s="7">
        <v>1</v>
      </c>
      <c r="E380" s="7" t="s">
        <v>951</v>
      </c>
      <c r="F380" s="7" t="s">
        <v>1670</v>
      </c>
      <c r="G380" s="20">
        <v>28.95</v>
      </c>
    </row>
    <row r="381" spans="1:7" ht="21" customHeight="1" x14ac:dyDescent="0.2">
      <c r="A381" s="10" t="s">
        <v>1082</v>
      </c>
      <c r="B381" s="10" t="s">
        <v>1083</v>
      </c>
      <c r="C381" s="7" t="s">
        <v>1084</v>
      </c>
      <c r="D381" s="7">
        <v>1</v>
      </c>
      <c r="E381" s="7" t="s">
        <v>951</v>
      </c>
      <c r="F381" s="7" t="s">
        <v>1670</v>
      </c>
      <c r="G381" s="20">
        <v>31.45</v>
      </c>
    </row>
    <row r="382" spans="1:7" ht="21" customHeight="1" x14ac:dyDescent="0.2">
      <c r="A382" s="10" t="s">
        <v>1085</v>
      </c>
      <c r="B382" s="10" t="s">
        <v>1086</v>
      </c>
      <c r="C382" s="7" t="s">
        <v>1087</v>
      </c>
      <c r="D382" s="7">
        <v>1</v>
      </c>
      <c r="E382" s="7" t="s">
        <v>951</v>
      </c>
      <c r="F382" s="7" t="s">
        <v>1670</v>
      </c>
      <c r="G382" s="20">
        <v>9.7799999999999994</v>
      </c>
    </row>
    <row r="383" spans="1:7" ht="21" customHeight="1" x14ac:dyDescent="0.2">
      <c r="A383" s="10" t="s">
        <v>1616</v>
      </c>
      <c r="B383" s="10" t="s">
        <v>1617</v>
      </c>
      <c r="C383" s="7" t="s">
        <v>1618</v>
      </c>
      <c r="D383" s="7">
        <v>1</v>
      </c>
      <c r="E383" s="7" t="s">
        <v>951</v>
      </c>
      <c r="F383" s="7" t="s">
        <v>1670</v>
      </c>
      <c r="G383" s="20">
        <v>14.08</v>
      </c>
    </row>
    <row r="384" spans="1:7" ht="21" customHeight="1" x14ac:dyDescent="0.2">
      <c r="A384" s="10" t="s">
        <v>1092</v>
      </c>
      <c r="B384" s="10" t="s">
        <v>1093</v>
      </c>
      <c r="C384" s="7" t="s">
        <v>1094</v>
      </c>
      <c r="D384" s="7">
        <v>1</v>
      </c>
      <c r="E384" s="7" t="s">
        <v>951</v>
      </c>
      <c r="F384" s="7" t="s">
        <v>1670</v>
      </c>
      <c r="G384" s="20">
        <v>39.44</v>
      </c>
    </row>
    <row r="385" spans="1:7" ht="21" customHeight="1" x14ac:dyDescent="0.2">
      <c r="A385" s="10" t="s">
        <v>348</v>
      </c>
      <c r="B385" s="10" t="s">
        <v>349</v>
      </c>
      <c r="C385" s="7" t="s">
        <v>350</v>
      </c>
      <c r="D385" s="7">
        <v>10</v>
      </c>
      <c r="E385" s="7" t="s">
        <v>1088</v>
      </c>
      <c r="F385" s="7" t="s">
        <v>1670</v>
      </c>
      <c r="G385" s="20">
        <v>3.29</v>
      </c>
    </row>
    <row r="386" spans="1:7" ht="21" customHeight="1" x14ac:dyDescent="0.2">
      <c r="A386" s="10" t="s">
        <v>351</v>
      </c>
      <c r="B386" s="10" t="s">
        <v>352</v>
      </c>
      <c r="C386" s="7" t="s">
        <v>353</v>
      </c>
      <c r="D386" s="7">
        <v>10</v>
      </c>
      <c r="E386" s="7" t="s">
        <v>1088</v>
      </c>
      <c r="F386" s="7" t="s">
        <v>1670</v>
      </c>
      <c r="G386" s="20">
        <v>4.03</v>
      </c>
    </row>
    <row r="387" spans="1:7" ht="21" customHeight="1" x14ac:dyDescent="0.2">
      <c r="A387" s="10" t="s">
        <v>709</v>
      </c>
      <c r="B387" s="10" t="s">
        <v>710</v>
      </c>
      <c r="C387" s="7" t="s">
        <v>711</v>
      </c>
      <c r="D387" s="7">
        <v>1</v>
      </c>
      <c r="E387" s="7" t="s">
        <v>1088</v>
      </c>
      <c r="F387" s="7" t="s">
        <v>1670</v>
      </c>
      <c r="G387" s="20">
        <v>42.54</v>
      </c>
    </row>
    <row r="388" spans="1:7" ht="21" customHeight="1" x14ac:dyDescent="0.2">
      <c r="A388" s="10" t="s">
        <v>354</v>
      </c>
      <c r="B388" s="10" t="s">
        <v>355</v>
      </c>
      <c r="C388" s="7" t="s">
        <v>356</v>
      </c>
      <c r="D388" s="7">
        <v>10</v>
      </c>
      <c r="E388" s="7" t="s">
        <v>1088</v>
      </c>
      <c r="F388" s="7" t="s">
        <v>1670</v>
      </c>
      <c r="G388" s="20">
        <v>2.15</v>
      </c>
    </row>
    <row r="389" spans="1:7" ht="21" customHeight="1" x14ac:dyDescent="0.2">
      <c r="A389" s="10" t="s">
        <v>357</v>
      </c>
      <c r="B389" s="10" t="s">
        <v>358</v>
      </c>
      <c r="C389" s="7" t="s">
        <v>359</v>
      </c>
      <c r="D389" s="7">
        <v>10</v>
      </c>
      <c r="E389" s="7" t="s">
        <v>1088</v>
      </c>
      <c r="F389" s="7" t="s">
        <v>1670</v>
      </c>
      <c r="G389" s="20">
        <v>2.41</v>
      </c>
    </row>
    <row r="390" spans="1:7" ht="21" customHeight="1" x14ac:dyDescent="0.2">
      <c r="A390" s="10" t="s">
        <v>360</v>
      </c>
      <c r="B390" s="10" t="s">
        <v>712</v>
      </c>
      <c r="C390" s="7" t="s">
        <v>361</v>
      </c>
      <c r="D390" s="7">
        <v>1</v>
      </c>
      <c r="E390" s="7" t="s">
        <v>1088</v>
      </c>
      <c r="F390" s="7" t="s">
        <v>1702</v>
      </c>
      <c r="G390" s="20">
        <v>16.739999999999998</v>
      </c>
    </row>
    <row r="391" spans="1:7" ht="21" customHeight="1" x14ac:dyDescent="0.2">
      <c r="A391" s="10" t="s">
        <v>362</v>
      </c>
      <c r="B391" s="10" t="s">
        <v>713</v>
      </c>
      <c r="C391" s="7" t="s">
        <v>363</v>
      </c>
      <c r="D391" s="7">
        <v>1</v>
      </c>
      <c r="E391" s="7" t="s">
        <v>1088</v>
      </c>
      <c r="F391" s="7" t="s">
        <v>1702</v>
      </c>
      <c r="G391" s="20">
        <v>133.86000000000001</v>
      </c>
    </row>
    <row r="392" spans="1:7" ht="21" customHeight="1" x14ac:dyDescent="0.2">
      <c r="A392" s="10" t="s">
        <v>364</v>
      </c>
      <c r="B392" s="10" t="s">
        <v>714</v>
      </c>
      <c r="C392" s="7" t="s">
        <v>365</v>
      </c>
      <c r="D392" s="7">
        <v>1</v>
      </c>
      <c r="E392" s="7" t="s">
        <v>1088</v>
      </c>
      <c r="F392" s="7" t="s">
        <v>1702</v>
      </c>
      <c r="G392" s="20">
        <v>83.67</v>
      </c>
    </row>
    <row r="393" spans="1:7" ht="21" customHeight="1" x14ac:dyDescent="0.2">
      <c r="A393" s="10" t="s">
        <v>366</v>
      </c>
      <c r="B393" s="10" t="s">
        <v>715</v>
      </c>
      <c r="C393" s="7" t="s">
        <v>367</v>
      </c>
      <c r="D393" s="7">
        <v>1</v>
      </c>
      <c r="E393" s="7" t="s">
        <v>1088</v>
      </c>
      <c r="F393" s="7" t="s">
        <v>1702</v>
      </c>
      <c r="G393" s="20">
        <v>104.57</v>
      </c>
    </row>
    <row r="394" spans="1:7" ht="21" customHeight="1" x14ac:dyDescent="0.2">
      <c r="A394" s="10" t="s">
        <v>368</v>
      </c>
      <c r="B394" s="10" t="s">
        <v>716</v>
      </c>
      <c r="C394" s="7" t="s">
        <v>369</v>
      </c>
      <c r="D394" s="7">
        <v>1</v>
      </c>
      <c r="E394" s="7" t="s">
        <v>1088</v>
      </c>
      <c r="F394" s="7" t="s">
        <v>1702</v>
      </c>
      <c r="G394" s="20">
        <v>71.13</v>
      </c>
    </row>
    <row r="395" spans="1:7" ht="21" customHeight="1" x14ac:dyDescent="0.2">
      <c r="A395" s="10" t="s">
        <v>370</v>
      </c>
      <c r="B395" s="10" t="s">
        <v>717</v>
      </c>
      <c r="C395" s="7" t="s">
        <v>371</v>
      </c>
      <c r="D395" s="7">
        <v>1</v>
      </c>
      <c r="E395" s="7" t="s">
        <v>1088</v>
      </c>
      <c r="F395" s="7" t="s">
        <v>1702</v>
      </c>
      <c r="G395" s="20">
        <v>72.58</v>
      </c>
    </row>
    <row r="396" spans="1:7" ht="21" customHeight="1" x14ac:dyDescent="0.2">
      <c r="A396" s="10" t="s">
        <v>372</v>
      </c>
      <c r="B396" s="10" t="s">
        <v>718</v>
      </c>
      <c r="C396" s="7" t="s">
        <v>373</v>
      </c>
      <c r="D396" s="7">
        <v>1</v>
      </c>
      <c r="E396" s="7" t="s">
        <v>1088</v>
      </c>
      <c r="F396" s="7" t="s">
        <v>1670</v>
      </c>
      <c r="G396" s="20">
        <v>67.69</v>
      </c>
    </row>
    <row r="397" spans="1:7" ht="21" customHeight="1" x14ac:dyDescent="0.2">
      <c r="A397" s="10" t="s">
        <v>374</v>
      </c>
      <c r="B397" s="10" t="s">
        <v>375</v>
      </c>
      <c r="C397" s="7" t="s">
        <v>376</v>
      </c>
      <c r="D397" s="7">
        <v>1</v>
      </c>
      <c r="E397" s="7" t="s">
        <v>1088</v>
      </c>
      <c r="F397" s="7" t="s">
        <v>1670</v>
      </c>
      <c r="G397" s="20">
        <v>21.49</v>
      </c>
    </row>
    <row r="398" spans="1:7" ht="21" customHeight="1" x14ac:dyDescent="0.2">
      <c r="A398" s="10" t="s">
        <v>377</v>
      </c>
      <c r="B398" s="10" t="s">
        <v>378</v>
      </c>
      <c r="C398" s="7" t="s">
        <v>379</v>
      </c>
      <c r="D398" s="7">
        <v>1</v>
      </c>
      <c r="E398" s="7" t="s">
        <v>1088</v>
      </c>
      <c r="F398" s="7" t="s">
        <v>1670</v>
      </c>
      <c r="G398" s="20">
        <v>9.18</v>
      </c>
    </row>
    <row r="399" spans="1:7" ht="21" customHeight="1" x14ac:dyDescent="0.2">
      <c r="A399" s="10" t="s">
        <v>380</v>
      </c>
      <c r="B399" s="10" t="s">
        <v>381</v>
      </c>
      <c r="C399" s="7" t="s">
        <v>382</v>
      </c>
      <c r="D399" s="7">
        <v>1</v>
      </c>
      <c r="E399" s="7" t="s">
        <v>1088</v>
      </c>
      <c r="F399" s="7" t="s">
        <v>1670</v>
      </c>
      <c r="G399" s="20">
        <v>57.49</v>
      </c>
    </row>
    <row r="400" spans="1:7" ht="21" customHeight="1" x14ac:dyDescent="0.2">
      <c r="A400" s="10" t="s">
        <v>383</v>
      </c>
      <c r="B400" s="10" t="s">
        <v>719</v>
      </c>
      <c r="C400" s="7" t="s">
        <v>384</v>
      </c>
      <c r="D400" s="7">
        <v>1</v>
      </c>
      <c r="E400" s="7" t="s">
        <v>1088</v>
      </c>
      <c r="F400" s="7" t="s">
        <v>1702</v>
      </c>
      <c r="G400" s="20">
        <v>32.08</v>
      </c>
    </row>
    <row r="401" spans="1:7" ht="21" customHeight="1" x14ac:dyDescent="0.2">
      <c r="A401" s="10" t="s">
        <v>385</v>
      </c>
      <c r="B401" s="10" t="s">
        <v>720</v>
      </c>
      <c r="C401" s="7" t="s">
        <v>386</v>
      </c>
      <c r="D401" s="7">
        <v>1</v>
      </c>
      <c r="E401" s="7" t="s">
        <v>1088</v>
      </c>
      <c r="F401" s="7" t="s">
        <v>1702</v>
      </c>
      <c r="G401" s="20">
        <v>128.28</v>
      </c>
    </row>
    <row r="402" spans="1:7" ht="21" customHeight="1" x14ac:dyDescent="0.2">
      <c r="A402" s="10" t="s">
        <v>387</v>
      </c>
      <c r="B402" s="10" t="s">
        <v>721</v>
      </c>
      <c r="C402" s="7" t="s">
        <v>388</v>
      </c>
      <c r="D402" s="7">
        <v>1</v>
      </c>
      <c r="E402" s="7" t="s">
        <v>1088</v>
      </c>
      <c r="F402" s="7" t="s">
        <v>1702</v>
      </c>
      <c r="G402" s="20">
        <v>92.2</v>
      </c>
    </row>
    <row r="403" spans="1:7" ht="21" customHeight="1" x14ac:dyDescent="0.2">
      <c r="A403" s="10" t="s">
        <v>389</v>
      </c>
      <c r="B403" s="10" t="s">
        <v>722</v>
      </c>
      <c r="C403" s="7" t="s">
        <v>390</v>
      </c>
      <c r="D403" s="7">
        <v>1</v>
      </c>
      <c r="E403" s="7" t="s">
        <v>1088</v>
      </c>
      <c r="F403" s="7" t="s">
        <v>1702</v>
      </c>
      <c r="G403" s="20">
        <v>116.27</v>
      </c>
    </row>
    <row r="404" spans="1:7" ht="21" customHeight="1" x14ac:dyDescent="0.2">
      <c r="A404" s="10" t="s">
        <v>391</v>
      </c>
      <c r="B404" s="10" t="s">
        <v>723</v>
      </c>
      <c r="C404" s="7" t="s">
        <v>392</v>
      </c>
      <c r="D404" s="7">
        <v>1</v>
      </c>
      <c r="E404" s="7" t="s">
        <v>1088</v>
      </c>
      <c r="F404" s="7" t="s">
        <v>1702</v>
      </c>
      <c r="G404" s="20">
        <v>176.38</v>
      </c>
    </row>
    <row r="405" spans="1:7" ht="21" customHeight="1" x14ac:dyDescent="0.2">
      <c r="A405" s="10" t="s">
        <v>393</v>
      </c>
      <c r="B405" s="10" t="s">
        <v>724</v>
      </c>
      <c r="C405" s="7" t="s">
        <v>394</v>
      </c>
      <c r="D405" s="7">
        <v>1</v>
      </c>
      <c r="E405" s="7" t="s">
        <v>1088</v>
      </c>
      <c r="F405" s="7" t="s">
        <v>1702</v>
      </c>
      <c r="G405" s="20">
        <v>128.28</v>
      </c>
    </row>
    <row r="406" spans="1:7" ht="21" customHeight="1" x14ac:dyDescent="0.2">
      <c r="A406" s="10" t="s">
        <v>395</v>
      </c>
      <c r="B406" s="10" t="s">
        <v>725</v>
      </c>
      <c r="C406" s="7" t="s">
        <v>396</v>
      </c>
      <c r="D406" s="7">
        <v>1</v>
      </c>
      <c r="E406" s="7" t="s">
        <v>1088</v>
      </c>
      <c r="F406" s="7" t="s">
        <v>1702</v>
      </c>
      <c r="G406" s="20">
        <v>152.32</v>
      </c>
    </row>
    <row r="407" spans="1:7" ht="21" customHeight="1" x14ac:dyDescent="0.2">
      <c r="A407" s="10" t="s">
        <v>726</v>
      </c>
      <c r="B407" s="10" t="s">
        <v>727</v>
      </c>
      <c r="C407" s="7" t="s">
        <v>728</v>
      </c>
      <c r="D407" s="7">
        <v>1</v>
      </c>
      <c r="E407" s="7" t="s">
        <v>1088</v>
      </c>
      <c r="F407" s="7" t="s">
        <v>1702</v>
      </c>
      <c r="G407" s="20">
        <v>224.49</v>
      </c>
    </row>
    <row r="408" spans="1:7" ht="21" customHeight="1" x14ac:dyDescent="0.2">
      <c r="A408" s="10" t="s">
        <v>397</v>
      </c>
      <c r="B408" s="10" t="s">
        <v>729</v>
      </c>
      <c r="C408" s="7" t="s">
        <v>398</v>
      </c>
      <c r="D408" s="7">
        <v>1</v>
      </c>
      <c r="E408" s="7" t="s">
        <v>1088</v>
      </c>
      <c r="F408" s="7" t="s">
        <v>1702</v>
      </c>
      <c r="G408" s="20">
        <v>164.37</v>
      </c>
    </row>
    <row r="409" spans="1:7" ht="21" customHeight="1" x14ac:dyDescent="0.2">
      <c r="A409" s="10" t="s">
        <v>399</v>
      </c>
      <c r="B409" s="10" t="s">
        <v>730</v>
      </c>
      <c r="C409" s="7" t="s">
        <v>400</v>
      </c>
      <c r="D409" s="7">
        <v>1</v>
      </c>
      <c r="E409" s="7" t="s">
        <v>1088</v>
      </c>
      <c r="F409" s="7" t="s">
        <v>1702</v>
      </c>
      <c r="G409" s="20">
        <v>188.4</v>
      </c>
    </row>
    <row r="410" spans="1:7" ht="21" customHeight="1" x14ac:dyDescent="0.2">
      <c r="A410" s="10" t="s">
        <v>401</v>
      </c>
      <c r="B410" s="10" t="s">
        <v>731</v>
      </c>
      <c r="C410" s="7" t="s">
        <v>402</v>
      </c>
      <c r="D410" s="7">
        <v>1</v>
      </c>
      <c r="E410" s="7" t="s">
        <v>1088</v>
      </c>
      <c r="F410" s="7" t="s">
        <v>1702</v>
      </c>
      <c r="G410" s="20">
        <v>272.58999999999997</v>
      </c>
    </row>
    <row r="411" spans="1:7" ht="21" customHeight="1" x14ac:dyDescent="0.2">
      <c r="A411" s="10" t="s">
        <v>403</v>
      </c>
      <c r="B411" s="10" t="s">
        <v>732</v>
      </c>
      <c r="C411" s="7" t="s">
        <v>404</v>
      </c>
      <c r="D411" s="7">
        <v>1</v>
      </c>
      <c r="E411" s="7" t="s">
        <v>1088</v>
      </c>
      <c r="F411" s="7" t="s">
        <v>1702</v>
      </c>
      <c r="G411" s="20">
        <v>200.42</v>
      </c>
    </row>
    <row r="412" spans="1:7" ht="21" customHeight="1" x14ac:dyDescent="0.2">
      <c r="A412" s="10" t="s">
        <v>405</v>
      </c>
      <c r="B412" s="10" t="s">
        <v>733</v>
      </c>
      <c r="C412" s="7" t="s">
        <v>406</v>
      </c>
      <c r="D412" s="7">
        <v>1</v>
      </c>
      <c r="E412" s="7" t="s">
        <v>1088</v>
      </c>
      <c r="F412" s="7" t="s">
        <v>1702</v>
      </c>
      <c r="G412" s="20">
        <v>224.49</v>
      </c>
    </row>
    <row r="413" spans="1:7" ht="21" customHeight="1" x14ac:dyDescent="0.2">
      <c r="A413" s="10" t="s">
        <v>407</v>
      </c>
      <c r="B413" s="10" t="s">
        <v>734</v>
      </c>
      <c r="C413" s="7" t="s">
        <v>408</v>
      </c>
      <c r="D413" s="7">
        <v>1</v>
      </c>
      <c r="E413" s="7" t="s">
        <v>1088</v>
      </c>
      <c r="F413" s="7" t="s">
        <v>1702</v>
      </c>
      <c r="G413" s="20">
        <v>92.2</v>
      </c>
    </row>
    <row r="414" spans="1:7" ht="21" customHeight="1" x14ac:dyDescent="0.2">
      <c r="A414" s="10" t="s">
        <v>409</v>
      </c>
      <c r="B414" s="10" t="s">
        <v>735</v>
      </c>
      <c r="C414" s="7" t="s">
        <v>410</v>
      </c>
      <c r="D414" s="7">
        <v>1</v>
      </c>
      <c r="E414" s="7" t="s">
        <v>1088</v>
      </c>
      <c r="F414" s="7" t="s">
        <v>1702</v>
      </c>
      <c r="G414" s="20">
        <v>94.54</v>
      </c>
    </row>
    <row r="415" spans="1:7" ht="21" customHeight="1" x14ac:dyDescent="0.2">
      <c r="A415" s="10" t="s">
        <v>411</v>
      </c>
      <c r="B415" s="10" t="s">
        <v>412</v>
      </c>
      <c r="C415" s="7" t="s">
        <v>413</v>
      </c>
      <c r="D415" s="7">
        <v>1</v>
      </c>
      <c r="E415" s="7" t="s">
        <v>1088</v>
      </c>
      <c r="F415" s="7" t="s">
        <v>1702</v>
      </c>
      <c r="G415" s="20">
        <v>6.55</v>
      </c>
    </row>
    <row r="416" spans="1:7" ht="21" customHeight="1" x14ac:dyDescent="0.2">
      <c r="A416" s="10" t="s">
        <v>414</v>
      </c>
      <c r="B416" s="10" t="s">
        <v>736</v>
      </c>
      <c r="C416" s="7" t="s">
        <v>415</v>
      </c>
      <c r="D416" s="7">
        <v>1</v>
      </c>
      <c r="E416" s="7" t="s">
        <v>1088</v>
      </c>
      <c r="F416" s="7" t="s">
        <v>1670</v>
      </c>
      <c r="G416" s="20">
        <v>90.6</v>
      </c>
    </row>
    <row r="417" spans="1:7" ht="21" customHeight="1" x14ac:dyDescent="0.2">
      <c r="A417" s="10" t="s">
        <v>416</v>
      </c>
      <c r="B417" s="10" t="s">
        <v>417</v>
      </c>
      <c r="C417" s="7" t="s">
        <v>418</v>
      </c>
      <c r="D417" s="7">
        <v>1</v>
      </c>
      <c r="E417" s="7" t="s">
        <v>1088</v>
      </c>
      <c r="F417" s="7" t="s">
        <v>1670</v>
      </c>
      <c r="G417" s="20">
        <v>23.52</v>
      </c>
    </row>
    <row r="418" spans="1:7" ht="21" customHeight="1" x14ac:dyDescent="0.2">
      <c r="A418" s="10" t="s">
        <v>419</v>
      </c>
      <c r="B418" s="10" t="s">
        <v>420</v>
      </c>
      <c r="C418" s="7" t="s">
        <v>421</v>
      </c>
      <c r="D418" s="7">
        <v>1</v>
      </c>
      <c r="E418" s="7" t="s">
        <v>1088</v>
      </c>
      <c r="F418" s="7" t="s">
        <v>1670</v>
      </c>
      <c r="G418" s="20">
        <v>67.2</v>
      </c>
    </row>
    <row r="419" spans="1:7" ht="21" customHeight="1" x14ac:dyDescent="0.2">
      <c r="A419" s="10" t="s">
        <v>422</v>
      </c>
      <c r="B419" s="10" t="s">
        <v>423</v>
      </c>
      <c r="C419" s="7" t="s">
        <v>424</v>
      </c>
      <c r="D419" s="7">
        <v>1</v>
      </c>
      <c r="E419" s="7" t="s">
        <v>1088</v>
      </c>
      <c r="F419" s="7" t="s">
        <v>1670</v>
      </c>
      <c r="G419" s="20">
        <v>11.02</v>
      </c>
    </row>
    <row r="420" spans="1:7" ht="21" customHeight="1" x14ac:dyDescent="0.2">
      <c r="A420" s="10" t="s">
        <v>425</v>
      </c>
      <c r="B420" s="10" t="s">
        <v>737</v>
      </c>
      <c r="C420" s="7" t="s">
        <v>426</v>
      </c>
      <c r="D420" s="7">
        <v>1</v>
      </c>
      <c r="E420" s="7" t="s">
        <v>1088</v>
      </c>
      <c r="F420" s="7" t="s">
        <v>1702</v>
      </c>
      <c r="G420" s="20">
        <v>105.86</v>
      </c>
    </row>
    <row r="421" spans="1:7" ht="21" customHeight="1" x14ac:dyDescent="0.2">
      <c r="A421" s="10" t="s">
        <v>427</v>
      </c>
      <c r="B421" s="10" t="s">
        <v>428</v>
      </c>
      <c r="C421" s="7" t="s">
        <v>429</v>
      </c>
      <c r="D421" s="7">
        <v>1</v>
      </c>
      <c r="E421" s="7" t="s">
        <v>1088</v>
      </c>
      <c r="F421" s="7" t="s">
        <v>1702</v>
      </c>
      <c r="G421" s="20">
        <v>9.18</v>
      </c>
    </row>
    <row r="422" spans="1:7" ht="21" customHeight="1" x14ac:dyDescent="0.2">
      <c r="A422" s="10" t="s">
        <v>430</v>
      </c>
      <c r="B422" s="10" t="s">
        <v>738</v>
      </c>
      <c r="C422" s="7" t="s">
        <v>431</v>
      </c>
      <c r="D422" s="7">
        <v>1</v>
      </c>
      <c r="E422" s="7" t="s">
        <v>1088</v>
      </c>
      <c r="F422" s="7" t="s">
        <v>1670</v>
      </c>
      <c r="G422" s="20">
        <v>96.07</v>
      </c>
    </row>
    <row r="423" spans="1:7" ht="21" customHeight="1" x14ac:dyDescent="0.2">
      <c r="A423" s="10" t="s">
        <v>1619</v>
      </c>
      <c r="B423" s="10" t="s">
        <v>1620</v>
      </c>
      <c r="C423" s="7" t="s">
        <v>1621</v>
      </c>
      <c r="D423" s="7">
        <v>1</v>
      </c>
      <c r="E423" s="7" t="s">
        <v>1088</v>
      </c>
      <c r="F423" s="7" t="s">
        <v>1670</v>
      </c>
      <c r="G423" s="20">
        <v>27.16</v>
      </c>
    </row>
    <row r="424" spans="1:7" ht="21" customHeight="1" x14ac:dyDescent="0.2">
      <c r="A424" s="10" t="s">
        <v>432</v>
      </c>
      <c r="B424" s="10" t="s">
        <v>433</v>
      </c>
      <c r="C424" s="7" t="s">
        <v>434</v>
      </c>
      <c r="D424" s="7">
        <v>1</v>
      </c>
      <c r="E424" s="7" t="s">
        <v>1088</v>
      </c>
      <c r="F424" s="7" t="s">
        <v>1670</v>
      </c>
      <c r="G424" s="20">
        <v>83.64</v>
      </c>
    </row>
    <row r="425" spans="1:7" ht="21" customHeight="1" x14ac:dyDescent="0.2">
      <c r="A425" s="10" t="s">
        <v>435</v>
      </c>
      <c r="B425" s="10" t="s">
        <v>436</v>
      </c>
      <c r="C425" s="7" t="s">
        <v>437</v>
      </c>
      <c r="D425" s="7">
        <v>1</v>
      </c>
      <c r="E425" s="7" t="s">
        <v>1088</v>
      </c>
      <c r="F425" s="7" t="s">
        <v>1670</v>
      </c>
      <c r="G425" s="20">
        <v>12.86</v>
      </c>
    </row>
    <row r="426" spans="1:7" ht="21" customHeight="1" x14ac:dyDescent="0.2">
      <c r="A426" s="10" t="s">
        <v>438</v>
      </c>
      <c r="B426" s="10" t="s">
        <v>739</v>
      </c>
      <c r="C426" s="7" t="s">
        <v>439</v>
      </c>
      <c r="D426" s="7">
        <v>1</v>
      </c>
      <c r="E426" s="7" t="s">
        <v>1088</v>
      </c>
      <c r="F426" s="7" t="s">
        <v>1702</v>
      </c>
      <c r="G426" s="20">
        <v>123.9</v>
      </c>
    </row>
    <row r="427" spans="1:7" ht="21" customHeight="1" x14ac:dyDescent="0.2">
      <c r="A427" s="10" t="s">
        <v>440</v>
      </c>
      <c r="B427" s="10" t="s">
        <v>441</v>
      </c>
      <c r="C427" s="7" t="s">
        <v>442</v>
      </c>
      <c r="D427" s="7">
        <v>1</v>
      </c>
      <c r="E427" s="7" t="s">
        <v>1088</v>
      </c>
      <c r="F427" s="7" t="s">
        <v>1702</v>
      </c>
      <c r="G427" s="20">
        <v>11.02</v>
      </c>
    </row>
    <row r="428" spans="1:7" ht="21" customHeight="1" x14ac:dyDescent="0.2">
      <c r="A428" s="10" t="s">
        <v>443</v>
      </c>
      <c r="B428" s="10" t="s">
        <v>740</v>
      </c>
      <c r="C428" s="7" t="s">
        <v>444</v>
      </c>
      <c r="D428" s="7">
        <v>1</v>
      </c>
      <c r="E428" s="7" t="s">
        <v>1088</v>
      </c>
      <c r="F428" s="7" t="s">
        <v>1670</v>
      </c>
      <c r="G428" s="20">
        <v>119.25</v>
      </c>
    </row>
    <row r="429" spans="1:7" ht="21" customHeight="1" x14ac:dyDescent="0.2">
      <c r="A429" s="10" t="s">
        <v>445</v>
      </c>
      <c r="B429" s="10" t="s">
        <v>446</v>
      </c>
      <c r="C429" s="7" t="s">
        <v>447</v>
      </c>
      <c r="D429" s="7">
        <v>1</v>
      </c>
      <c r="E429" s="7" t="s">
        <v>1088</v>
      </c>
      <c r="F429" s="7" t="s">
        <v>1670</v>
      </c>
      <c r="G429" s="20">
        <v>30.84</v>
      </c>
    </row>
    <row r="430" spans="1:7" ht="21" customHeight="1" x14ac:dyDescent="0.2">
      <c r="A430" s="10" t="s">
        <v>448</v>
      </c>
      <c r="B430" s="10" t="s">
        <v>449</v>
      </c>
      <c r="C430" s="7" t="s">
        <v>450</v>
      </c>
      <c r="D430" s="7">
        <v>1</v>
      </c>
      <c r="E430" s="7" t="s">
        <v>1088</v>
      </c>
      <c r="F430" s="7" t="s">
        <v>1670</v>
      </c>
      <c r="G430" s="20">
        <v>94.07</v>
      </c>
    </row>
    <row r="431" spans="1:7" ht="21" customHeight="1" x14ac:dyDescent="0.2">
      <c r="A431" s="10" t="s">
        <v>451</v>
      </c>
      <c r="B431" s="10" t="s">
        <v>452</v>
      </c>
      <c r="C431" s="7" t="s">
        <v>453</v>
      </c>
      <c r="D431" s="7">
        <v>1</v>
      </c>
      <c r="E431" s="7" t="s">
        <v>1088</v>
      </c>
      <c r="F431" s="7" t="s">
        <v>1670</v>
      </c>
      <c r="G431" s="20">
        <v>14.07</v>
      </c>
    </row>
    <row r="432" spans="1:7" ht="21" customHeight="1" x14ac:dyDescent="0.2">
      <c r="A432" s="10" t="s">
        <v>454</v>
      </c>
      <c r="B432" s="10" t="s">
        <v>741</v>
      </c>
      <c r="C432" s="7" t="s">
        <v>455</v>
      </c>
      <c r="D432" s="7">
        <v>1</v>
      </c>
      <c r="E432" s="7" t="s">
        <v>1088</v>
      </c>
      <c r="F432" s="7" t="s">
        <v>1670</v>
      </c>
      <c r="G432" s="20">
        <v>135.43</v>
      </c>
    </row>
    <row r="433" spans="1:7" ht="21" customHeight="1" x14ac:dyDescent="0.2">
      <c r="A433" s="10" t="s">
        <v>456</v>
      </c>
      <c r="B433" s="10" t="s">
        <v>457</v>
      </c>
      <c r="C433" s="7" t="s">
        <v>458</v>
      </c>
      <c r="D433" s="7">
        <v>1</v>
      </c>
      <c r="E433" s="7" t="s">
        <v>1088</v>
      </c>
      <c r="F433" s="7" t="s">
        <v>1670</v>
      </c>
      <c r="G433" s="20">
        <v>33.96</v>
      </c>
    </row>
    <row r="434" spans="1:7" ht="21" customHeight="1" x14ac:dyDescent="0.2">
      <c r="A434" s="10" t="s">
        <v>459</v>
      </c>
      <c r="B434" s="10" t="s">
        <v>460</v>
      </c>
      <c r="C434" s="7" t="s">
        <v>461</v>
      </c>
      <c r="D434" s="7">
        <v>1</v>
      </c>
      <c r="E434" s="7" t="s">
        <v>1088</v>
      </c>
      <c r="F434" s="7" t="s">
        <v>1670</v>
      </c>
      <c r="G434" s="20">
        <v>104.5</v>
      </c>
    </row>
    <row r="435" spans="1:7" ht="21" customHeight="1" x14ac:dyDescent="0.2">
      <c r="A435" s="10" t="s">
        <v>462</v>
      </c>
      <c r="B435" s="10" t="s">
        <v>463</v>
      </c>
      <c r="C435" s="7" t="s">
        <v>464</v>
      </c>
      <c r="D435" s="7">
        <v>1</v>
      </c>
      <c r="E435" s="7" t="s">
        <v>1088</v>
      </c>
      <c r="F435" s="7" t="s">
        <v>1670</v>
      </c>
      <c r="G435" s="20">
        <v>16.22</v>
      </c>
    </row>
    <row r="436" spans="1:7" ht="21" customHeight="1" x14ac:dyDescent="0.2">
      <c r="A436" s="10" t="s">
        <v>465</v>
      </c>
      <c r="B436" s="10" t="s">
        <v>742</v>
      </c>
      <c r="C436" s="7" t="s">
        <v>466</v>
      </c>
      <c r="D436" s="7">
        <v>1</v>
      </c>
      <c r="E436" s="7" t="s">
        <v>1088</v>
      </c>
      <c r="F436" s="7" t="s">
        <v>1702</v>
      </c>
      <c r="G436" s="20">
        <v>140.22999999999999</v>
      </c>
    </row>
    <row r="437" spans="1:7" ht="21" customHeight="1" x14ac:dyDescent="0.2">
      <c r="A437" s="10" t="s">
        <v>467</v>
      </c>
      <c r="B437" s="10" t="s">
        <v>468</v>
      </c>
      <c r="C437" s="7" t="s">
        <v>469</v>
      </c>
      <c r="D437" s="7">
        <v>1</v>
      </c>
      <c r="E437" s="7" t="s">
        <v>1088</v>
      </c>
      <c r="F437" s="7" t="s">
        <v>1702</v>
      </c>
      <c r="G437" s="20">
        <v>12.86</v>
      </c>
    </row>
    <row r="438" spans="1:7" ht="21" customHeight="1" x14ac:dyDescent="0.2">
      <c r="A438" s="10" t="s">
        <v>470</v>
      </c>
      <c r="B438" s="10" t="s">
        <v>743</v>
      </c>
      <c r="C438" s="7" t="s">
        <v>471</v>
      </c>
      <c r="D438" s="7">
        <v>1</v>
      </c>
      <c r="E438" s="7" t="s">
        <v>1088</v>
      </c>
      <c r="F438" s="7" t="s">
        <v>1702</v>
      </c>
      <c r="G438" s="20">
        <v>159.26</v>
      </c>
    </row>
    <row r="439" spans="1:7" ht="21" customHeight="1" x14ac:dyDescent="0.2">
      <c r="A439" s="10" t="s">
        <v>472</v>
      </c>
      <c r="B439" s="10" t="s">
        <v>473</v>
      </c>
      <c r="C439" s="7" t="s">
        <v>474</v>
      </c>
      <c r="D439" s="7">
        <v>1</v>
      </c>
      <c r="E439" s="7" t="s">
        <v>1088</v>
      </c>
      <c r="F439" s="7" t="s">
        <v>1702</v>
      </c>
      <c r="G439" s="20">
        <v>14.07</v>
      </c>
    </row>
    <row r="440" spans="1:7" ht="21" customHeight="1" x14ac:dyDescent="0.2">
      <c r="A440" s="10" t="s">
        <v>475</v>
      </c>
      <c r="B440" s="10" t="s">
        <v>744</v>
      </c>
      <c r="C440" s="7" t="s">
        <v>476</v>
      </c>
      <c r="D440" s="7">
        <v>1</v>
      </c>
      <c r="E440" s="7" t="s">
        <v>1088</v>
      </c>
      <c r="F440" s="7" t="s">
        <v>1670</v>
      </c>
      <c r="G440" s="20">
        <v>154.24</v>
      </c>
    </row>
    <row r="441" spans="1:7" ht="21" customHeight="1" x14ac:dyDescent="0.2">
      <c r="A441" s="10" t="s">
        <v>477</v>
      </c>
      <c r="B441" s="10" t="s">
        <v>478</v>
      </c>
      <c r="C441" s="7" t="s">
        <v>479</v>
      </c>
      <c r="D441" s="7">
        <v>1</v>
      </c>
      <c r="E441" s="7" t="s">
        <v>1088</v>
      </c>
      <c r="F441" s="7" t="s">
        <v>1670</v>
      </c>
      <c r="G441" s="20">
        <v>37.130000000000003</v>
      </c>
    </row>
    <row r="442" spans="1:7" ht="21" customHeight="1" x14ac:dyDescent="0.2">
      <c r="A442" s="10" t="s">
        <v>480</v>
      </c>
      <c r="B442" s="10" t="s">
        <v>481</v>
      </c>
      <c r="C442" s="7" t="s">
        <v>482</v>
      </c>
      <c r="D442" s="7">
        <v>1</v>
      </c>
      <c r="E442" s="7" t="s">
        <v>1088</v>
      </c>
      <c r="F442" s="7" t="s">
        <v>1670</v>
      </c>
      <c r="G442" s="20">
        <v>109.74</v>
      </c>
    </row>
    <row r="443" spans="1:7" ht="21" customHeight="1" x14ac:dyDescent="0.2">
      <c r="A443" s="10" t="s">
        <v>483</v>
      </c>
      <c r="B443" s="10" t="s">
        <v>484</v>
      </c>
      <c r="C443" s="7" t="s">
        <v>485</v>
      </c>
      <c r="D443" s="7">
        <v>1</v>
      </c>
      <c r="E443" s="7" t="s">
        <v>1088</v>
      </c>
      <c r="F443" s="7" t="s">
        <v>1670</v>
      </c>
      <c r="G443" s="20">
        <v>18.84</v>
      </c>
    </row>
    <row r="444" spans="1:7" ht="21" customHeight="1" x14ac:dyDescent="0.2">
      <c r="A444" s="10" t="s">
        <v>486</v>
      </c>
      <c r="B444" s="10" t="s">
        <v>745</v>
      </c>
      <c r="C444" s="7" t="s">
        <v>487</v>
      </c>
      <c r="D444" s="7">
        <v>1</v>
      </c>
      <c r="E444" s="7" t="s">
        <v>1088</v>
      </c>
      <c r="F444" s="7" t="s">
        <v>1702</v>
      </c>
      <c r="G444" s="20">
        <v>176.93</v>
      </c>
    </row>
    <row r="445" spans="1:7" ht="21" customHeight="1" x14ac:dyDescent="0.2">
      <c r="A445" s="10" t="s">
        <v>488</v>
      </c>
      <c r="B445" s="10" t="s">
        <v>489</v>
      </c>
      <c r="C445" s="7" t="s">
        <v>490</v>
      </c>
      <c r="D445" s="7">
        <v>1</v>
      </c>
      <c r="E445" s="7" t="s">
        <v>1088</v>
      </c>
      <c r="F445" s="7" t="s">
        <v>1702</v>
      </c>
      <c r="G445" s="20">
        <v>16.22</v>
      </c>
    </row>
    <row r="446" spans="1:7" ht="21" customHeight="1" x14ac:dyDescent="0.2">
      <c r="A446" s="10" t="s">
        <v>491</v>
      </c>
      <c r="B446" s="10" t="s">
        <v>746</v>
      </c>
      <c r="C446" s="7" t="s">
        <v>492</v>
      </c>
      <c r="D446" s="7">
        <v>1</v>
      </c>
      <c r="E446" s="7" t="s">
        <v>1088</v>
      </c>
      <c r="F446" s="7" t="s">
        <v>1670</v>
      </c>
      <c r="G446" s="20">
        <v>173.38</v>
      </c>
    </row>
    <row r="447" spans="1:7" ht="21" customHeight="1" x14ac:dyDescent="0.2">
      <c r="A447" s="10" t="s">
        <v>1622</v>
      </c>
      <c r="B447" s="10" t="s">
        <v>1623</v>
      </c>
      <c r="C447" s="7" t="s">
        <v>1624</v>
      </c>
      <c r="D447" s="7">
        <v>1</v>
      </c>
      <c r="E447" s="7" t="s">
        <v>1088</v>
      </c>
      <c r="F447" s="7" t="s">
        <v>1670</v>
      </c>
      <c r="G447" s="20">
        <v>42.87</v>
      </c>
    </row>
    <row r="448" spans="1:7" ht="21" customHeight="1" x14ac:dyDescent="0.2">
      <c r="A448" s="10" t="s">
        <v>493</v>
      </c>
      <c r="B448" s="10" t="s">
        <v>494</v>
      </c>
      <c r="C448" s="7" t="s">
        <v>495</v>
      </c>
      <c r="D448" s="7">
        <v>1</v>
      </c>
      <c r="E448" s="7" t="s">
        <v>1088</v>
      </c>
      <c r="F448" s="7" t="s">
        <v>1670</v>
      </c>
      <c r="G448" s="20">
        <v>120.17</v>
      </c>
    </row>
    <row r="449" spans="1:7" ht="21" customHeight="1" x14ac:dyDescent="0.2">
      <c r="A449" s="10" t="s">
        <v>496</v>
      </c>
      <c r="B449" s="10" t="s">
        <v>497</v>
      </c>
      <c r="C449" s="7" t="s">
        <v>498</v>
      </c>
      <c r="D449" s="7">
        <v>1</v>
      </c>
      <c r="E449" s="7" t="s">
        <v>1088</v>
      </c>
      <c r="F449" s="7" t="s">
        <v>1670</v>
      </c>
      <c r="G449" s="20">
        <v>22.48</v>
      </c>
    </row>
    <row r="450" spans="1:7" ht="21" customHeight="1" x14ac:dyDescent="0.2">
      <c r="A450" s="10" t="s">
        <v>499</v>
      </c>
      <c r="B450" s="10" t="s">
        <v>747</v>
      </c>
      <c r="C450" s="7" t="s">
        <v>500</v>
      </c>
      <c r="D450" s="7">
        <v>1</v>
      </c>
      <c r="E450" s="7" t="s">
        <v>1088</v>
      </c>
      <c r="F450" s="7" t="s">
        <v>1670</v>
      </c>
      <c r="G450" s="20">
        <v>2.39</v>
      </c>
    </row>
    <row r="451" spans="1:7" ht="21" customHeight="1" x14ac:dyDescent="0.2">
      <c r="A451" s="10" t="s">
        <v>501</v>
      </c>
      <c r="B451" s="10" t="s">
        <v>502</v>
      </c>
      <c r="C451" s="7" t="s">
        <v>503</v>
      </c>
      <c r="D451" s="7">
        <v>1</v>
      </c>
      <c r="E451" s="7" t="s">
        <v>1088</v>
      </c>
      <c r="F451" s="7" t="s">
        <v>1670</v>
      </c>
      <c r="G451" s="20">
        <v>3.42</v>
      </c>
    </row>
    <row r="452" spans="1:7" ht="21" customHeight="1" x14ac:dyDescent="0.2">
      <c r="A452" s="10" t="s">
        <v>504</v>
      </c>
      <c r="B452" s="10" t="s">
        <v>505</v>
      </c>
      <c r="C452" s="7" t="s">
        <v>506</v>
      </c>
      <c r="D452" s="7">
        <v>1</v>
      </c>
      <c r="E452" s="7" t="s">
        <v>1088</v>
      </c>
      <c r="F452" s="7" t="s">
        <v>1702</v>
      </c>
      <c r="G452" s="20">
        <v>7.58</v>
      </c>
    </row>
    <row r="453" spans="1:7" ht="21" customHeight="1" x14ac:dyDescent="0.2">
      <c r="A453" s="10" t="s">
        <v>507</v>
      </c>
      <c r="B453" s="10" t="s">
        <v>508</v>
      </c>
      <c r="C453" s="7" t="s">
        <v>509</v>
      </c>
      <c r="D453" s="7">
        <v>1</v>
      </c>
      <c r="E453" s="7" t="s">
        <v>1088</v>
      </c>
      <c r="F453" s="7" t="s">
        <v>1670</v>
      </c>
      <c r="G453" s="20">
        <v>0.48</v>
      </c>
    </row>
    <row r="454" spans="1:7" ht="21" customHeight="1" x14ac:dyDescent="0.2">
      <c r="A454" s="10" t="s">
        <v>510</v>
      </c>
      <c r="B454" s="10" t="s">
        <v>748</v>
      </c>
      <c r="C454" s="7" t="s">
        <v>511</v>
      </c>
      <c r="D454" s="7">
        <v>1</v>
      </c>
      <c r="E454" s="7" t="s">
        <v>1088</v>
      </c>
      <c r="F454" s="7" t="s">
        <v>1670</v>
      </c>
      <c r="G454" s="20">
        <v>5.13</v>
      </c>
    </row>
    <row r="455" spans="1:7" ht="21" customHeight="1" x14ac:dyDescent="0.2">
      <c r="A455" s="10" t="s">
        <v>512</v>
      </c>
      <c r="B455" s="10" t="s">
        <v>513</v>
      </c>
      <c r="C455" s="7" t="s">
        <v>514</v>
      </c>
      <c r="D455" s="7">
        <v>1</v>
      </c>
      <c r="E455" s="7" t="s">
        <v>1088</v>
      </c>
      <c r="F455" s="7" t="s">
        <v>1670</v>
      </c>
      <c r="G455" s="20">
        <v>0.79</v>
      </c>
    </row>
    <row r="456" spans="1:7" ht="21" customHeight="1" x14ac:dyDescent="0.2">
      <c r="A456" s="10" t="s">
        <v>515</v>
      </c>
      <c r="B456" s="10" t="s">
        <v>516</v>
      </c>
      <c r="C456" s="7" t="s">
        <v>517</v>
      </c>
      <c r="D456" s="7">
        <v>1</v>
      </c>
      <c r="E456" s="7" t="s">
        <v>1088</v>
      </c>
      <c r="F456" s="7" t="s">
        <v>1670</v>
      </c>
      <c r="G456" s="20">
        <v>0.48</v>
      </c>
    </row>
    <row r="457" spans="1:7" ht="21" customHeight="1" x14ac:dyDescent="0.2">
      <c r="A457" s="10" t="s">
        <v>518</v>
      </c>
      <c r="B457" s="10" t="s">
        <v>519</v>
      </c>
      <c r="C457" s="7" t="s">
        <v>520</v>
      </c>
      <c r="D457" s="7">
        <v>1</v>
      </c>
      <c r="E457" s="7" t="s">
        <v>1088</v>
      </c>
      <c r="F457" s="7" t="s">
        <v>1670</v>
      </c>
      <c r="G457" s="20">
        <v>39.19</v>
      </c>
    </row>
    <row r="458" spans="1:7" ht="21" customHeight="1" x14ac:dyDescent="0.2">
      <c r="A458" s="10" t="s">
        <v>521</v>
      </c>
      <c r="B458" s="10" t="s">
        <v>522</v>
      </c>
      <c r="C458" s="7" t="s">
        <v>523</v>
      </c>
      <c r="D458" s="7">
        <v>1</v>
      </c>
      <c r="E458" s="7" t="s">
        <v>1088</v>
      </c>
      <c r="F458" s="7" t="s">
        <v>1670</v>
      </c>
      <c r="G458" s="20">
        <v>17.43</v>
      </c>
    </row>
    <row r="459" spans="1:7" ht="21" customHeight="1" x14ac:dyDescent="0.2">
      <c r="A459" s="10" t="s">
        <v>524</v>
      </c>
      <c r="B459" s="10" t="s">
        <v>525</v>
      </c>
      <c r="C459" s="7" t="s">
        <v>526</v>
      </c>
      <c r="D459" s="7">
        <v>1</v>
      </c>
      <c r="E459" s="7" t="s">
        <v>1088</v>
      </c>
      <c r="F459" s="7" t="s">
        <v>1670</v>
      </c>
      <c r="G459" s="20">
        <v>30.36</v>
      </c>
    </row>
    <row r="460" spans="1:7" ht="21" customHeight="1" x14ac:dyDescent="0.2">
      <c r="A460" s="10" t="s">
        <v>527</v>
      </c>
      <c r="B460" s="10" t="s">
        <v>749</v>
      </c>
      <c r="C460" s="7" t="s">
        <v>528</v>
      </c>
      <c r="D460" s="7">
        <v>1</v>
      </c>
      <c r="E460" s="7" t="s">
        <v>1088</v>
      </c>
      <c r="F460" s="7" t="s">
        <v>1670</v>
      </c>
      <c r="G460" s="20">
        <v>1.6</v>
      </c>
    </row>
    <row r="461" spans="1:7" ht="21" customHeight="1" x14ac:dyDescent="0.2">
      <c r="A461" s="10" t="s">
        <v>529</v>
      </c>
      <c r="B461" s="10" t="s">
        <v>530</v>
      </c>
      <c r="C461" s="7" t="s">
        <v>531</v>
      </c>
      <c r="D461" s="7">
        <v>1</v>
      </c>
      <c r="E461" s="7" t="s">
        <v>1088</v>
      </c>
      <c r="F461" s="7" t="s">
        <v>1670</v>
      </c>
      <c r="G461" s="20">
        <v>4.5999999999999996</v>
      </c>
    </row>
    <row r="462" spans="1:7" ht="21" customHeight="1" x14ac:dyDescent="0.2">
      <c r="A462" s="10" t="s">
        <v>1052</v>
      </c>
      <c r="B462" s="10" t="s">
        <v>1053</v>
      </c>
      <c r="C462" s="7" t="s">
        <v>1054</v>
      </c>
      <c r="D462" s="7">
        <v>1</v>
      </c>
      <c r="E462" s="7" t="s">
        <v>1088</v>
      </c>
      <c r="F462" s="7" t="s">
        <v>1670</v>
      </c>
      <c r="G462" s="20">
        <v>4.16</v>
      </c>
    </row>
    <row r="463" spans="1:7" ht="21" customHeight="1" x14ac:dyDescent="0.2">
      <c r="A463" s="10" t="s">
        <v>532</v>
      </c>
      <c r="B463" s="10" t="s">
        <v>533</v>
      </c>
      <c r="C463" s="7" t="s">
        <v>534</v>
      </c>
      <c r="D463" s="7">
        <v>1</v>
      </c>
      <c r="E463" s="7" t="s">
        <v>1088</v>
      </c>
      <c r="F463" s="7" t="s">
        <v>1670</v>
      </c>
      <c r="G463" s="20">
        <v>4.7300000000000004</v>
      </c>
    </row>
    <row r="464" spans="1:7" ht="21" customHeight="1" x14ac:dyDescent="0.2">
      <c r="A464" s="10" t="s">
        <v>535</v>
      </c>
      <c r="B464" s="10" t="s">
        <v>750</v>
      </c>
      <c r="C464" s="7" t="s">
        <v>536</v>
      </c>
      <c r="D464" s="7">
        <v>1</v>
      </c>
      <c r="E464" s="7" t="s">
        <v>1088</v>
      </c>
      <c r="F464" s="7" t="s">
        <v>1670</v>
      </c>
      <c r="G464" s="20">
        <v>5.24</v>
      </c>
    </row>
    <row r="465" spans="1:7" ht="21" customHeight="1" x14ac:dyDescent="0.2">
      <c r="A465" s="10" t="s">
        <v>537</v>
      </c>
      <c r="B465" s="10" t="s">
        <v>751</v>
      </c>
      <c r="C465" s="7" t="s">
        <v>538</v>
      </c>
      <c r="D465" s="7">
        <v>1</v>
      </c>
      <c r="E465" s="7" t="s">
        <v>1088</v>
      </c>
      <c r="F465" s="7" t="s">
        <v>1670</v>
      </c>
      <c r="G465" s="20">
        <v>4.97</v>
      </c>
    </row>
    <row r="466" spans="1:7" ht="21" customHeight="1" x14ac:dyDescent="0.2">
      <c r="A466" s="10" t="s">
        <v>539</v>
      </c>
      <c r="B466" s="10" t="s">
        <v>540</v>
      </c>
      <c r="C466" s="7" t="s">
        <v>541</v>
      </c>
      <c r="D466" s="7">
        <v>1</v>
      </c>
      <c r="E466" s="7" t="s">
        <v>1088</v>
      </c>
      <c r="F466" s="7" t="s">
        <v>1670</v>
      </c>
      <c r="G466" s="20">
        <v>6.01</v>
      </c>
    </row>
    <row r="467" spans="1:7" ht="21" customHeight="1" x14ac:dyDescent="0.2">
      <c r="A467" s="10" t="s">
        <v>542</v>
      </c>
      <c r="B467" s="10" t="s">
        <v>752</v>
      </c>
      <c r="C467" s="7" t="s">
        <v>543</v>
      </c>
      <c r="D467" s="7">
        <v>1</v>
      </c>
      <c r="E467" s="7" t="s">
        <v>1088</v>
      </c>
      <c r="F467" s="7" t="s">
        <v>1670</v>
      </c>
      <c r="G467" s="20">
        <v>5.74</v>
      </c>
    </row>
    <row r="468" spans="1:7" ht="21" customHeight="1" x14ac:dyDescent="0.2">
      <c r="A468" s="10" t="s">
        <v>544</v>
      </c>
      <c r="B468" s="10" t="s">
        <v>753</v>
      </c>
      <c r="C468" s="7" t="s">
        <v>545</v>
      </c>
      <c r="D468" s="7">
        <v>1</v>
      </c>
      <c r="E468" s="7" t="s">
        <v>1088</v>
      </c>
      <c r="F468" s="7" t="s">
        <v>1670</v>
      </c>
      <c r="G468" s="20">
        <v>5.32</v>
      </c>
    </row>
    <row r="469" spans="1:7" ht="21" customHeight="1" x14ac:dyDescent="0.2">
      <c r="A469" s="10" t="s">
        <v>546</v>
      </c>
      <c r="B469" s="10" t="s">
        <v>547</v>
      </c>
      <c r="C469" s="7" t="s">
        <v>548</v>
      </c>
      <c r="D469" s="7">
        <v>1</v>
      </c>
      <c r="E469" s="7" t="s">
        <v>1088</v>
      </c>
      <c r="F469" s="7" t="s">
        <v>1670</v>
      </c>
      <c r="G469" s="20">
        <v>6.55</v>
      </c>
    </row>
    <row r="470" spans="1:7" ht="21" customHeight="1" x14ac:dyDescent="0.2">
      <c r="A470" s="10" t="s">
        <v>549</v>
      </c>
      <c r="B470" s="10" t="s">
        <v>550</v>
      </c>
      <c r="C470" s="7" t="s">
        <v>551</v>
      </c>
      <c r="D470" s="7">
        <v>1</v>
      </c>
      <c r="E470" s="7" t="s">
        <v>1088</v>
      </c>
      <c r="F470" s="7" t="s">
        <v>1670</v>
      </c>
      <c r="G470" s="20">
        <v>7.17</v>
      </c>
    </row>
    <row r="471" spans="1:7" ht="21" customHeight="1" x14ac:dyDescent="0.2">
      <c r="A471" s="10" t="s">
        <v>552</v>
      </c>
      <c r="B471" s="10" t="s">
        <v>553</v>
      </c>
      <c r="C471" s="7" t="s">
        <v>554</v>
      </c>
      <c r="D471" s="7">
        <v>1</v>
      </c>
      <c r="E471" s="7" t="s">
        <v>1088</v>
      </c>
      <c r="F471" s="7" t="s">
        <v>1670</v>
      </c>
      <c r="G471" s="20">
        <v>6.77</v>
      </c>
    </row>
    <row r="472" spans="1:7" ht="21" customHeight="1" x14ac:dyDescent="0.2">
      <c r="A472" s="10" t="s">
        <v>555</v>
      </c>
      <c r="B472" s="10" t="s">
        <v>556</v>
      </c>
      <c r="C472" s="7" t="s">
        <v>557</v>
      </c>
      <c r="D472" s="7">
        <v>1</v>
      </c>
      <c r="E472" s="7" t="s">
        <v>1088</v>
      </c>
      <c r="F472" s="7" t="s">
        <v>1670</v>
      </c>
      <c r="G472" s="20">
        <v>14.43</v>
      </c>
    </row>
    <row r="473" spans="1:7" ht="21" customHeight="1" x14ac:dyDescent="0.2">
      <c r="A473" s="10" t="s">
        <v>558</v>
      </c>
      <c r="B473" s="10" t="s">
        <v>559</v>
      </c>
      <c r="C473" s="7" t="s">
        <v>560</v>
      </c>
      <c r="D473" s="7">
        <v>1</v>
      </c>
      <c r="E473" s="7" t="s">
        <v>1088</v>
      </c>
      <c r="F473" s="7" t="s">
        <v>1670</v>
      </c>
      <c r="G473" s="20">
        <v>10.51</v>
      </c>
    </row>
    <row r="474" spans="1:7" ht="21" customHeight="1" x14ac:dyDescent="0.2">
      <c r="A474" s="10" t="s">
        <v>561</v>
      </c>
      <c r="B474" s="10" t="s">
        <v>562</v>
      </c>
      <c r="C474" s="7" t="s">
        <v>563</v>
      </c>
      <c r="D474" s="7">
        <v>1</v>
      </c>
      <c r="E474" s="7" t="s">
        <v>1088</v>
      </c>
      <c r="F474" s="7" t="s">
        <v>1670</v>
      </c>
      <c r="G474" s="20">
        <v>10.51</v>
      </c>
    </row>
    <row r="475" spans="1:7" ht="21" customHeight="1" x14ac:dyDescent="0.2">
      <c r="A475" s="10" t="s">
        <v>564</v>
      </c>
      <c r="B475" s="10" t="s">
        <v>565</v>
      </c>
      <c r="C475" s="7" t="s">
        <v>566</v>
      </c>
      <c r="D475" s="7">
        <v>1</v>
      </c>
      <c r="E475" s="7" t="s">
        <v>1088</v>
      </c>
      <c r="F475" s="7" t="s">
        <v>1670</v>
      </c>
      <c r="G475" s="20">
        <v>7.84</v>
      </c>
    </row>
    <row r="476" spans="1:7" ht="21" customHeight="1" x14ac:dyDescent="0.2">
      <c r="A476" s="10" t="s">
        <v>567</v>
      </c>
      <c r="B476" s="10" t="s">
        <v>568</v>
      </c>
      <c r="C476" s="7" t="s">
        <v>569</v>
      </c>
      <c r="D476" s="7">
        <v>1</v>
      </c>
      <c r="E476" s="7" t="s">
        <v>1088</v>
      </c>
      <c r="F476" s="7" t="s">
        <v>1670</v>
      </c>
      <c r="G476" s="20">
        <v>17.100000000000001</v>
      </c>
    </row>
    <row r="477" spans="1:7" ht="21" customHeight="1" x14ac:dyDescent="0.2">
      <c r="A477" s="10" t="s">
        <v>1095</v>
      </c>
      <c r="B477" s="10" t="s">
        <v>1096</v>
      </c>
      <c r="C477" s="7" t="s">
        <v>1097</v>
      </c>
      <c r="D477" s="7">
        <v>1</v>
      </c>
      <c r="E477" s="7" t="s">
        <v>1088</v>
      </c>
      <c r="F477" s="7" t="s">
        <v>1670</v>
      </c>
      <c r="G477" s="20">
        <v>25.94</v>
      </c>
    </row>
    <row r="478" spans="1:7" ht="21" customHeight="1" x14ac:dyDescent="0.2">
      <c r="A478" s="10" t="s">
        <v>1098</v>
      </c>
      <c r="B478" s="10" t="s">
        <v>1099</v>
      </c>
      <c r="C478" s="7" t="s">
        <v>1100</v>
      </c>
      <c r="D478" s="7">
        <v>1</v>
      </c>
      <c r="E478" s="7" t="s">
        <v>1088</v>
      </c>
      <c r="F478" s="7" t="s">
        <v>1670</v>
      </c>
      <c r="G478" s="20">
        <v>7.9</v>
      </c>
    </row>
    <row r="479" spans="1:7" ht="21" customHeight="1" x14ac:dyDescent="0.2">
      <c r="A479" s="10" t="s">
        <v>1101</v>
      </c>
      <c r="B479" s="10" t="s">
        <v>1102</v>
      </c>
      <c r="C479" s="7" t="s">
        <v>1103</v>
      </c>
      <c r="D479" s="7">
        <v>1</v>
      </c>
      <c r="E479" s="7" t="s">
        <v>1088</v>
      </c>
      <c r="F479" s="7" t="s">
        <v>1670</v>
      </c>
      <c r="G479" s="20">
        <v>9.0399999999999991</v>
      </c>
    </row>
    <row r="480" spans="1:7" ht="21" customHeight="1" x14ac:dyDescent="0.2">
      <c r="A480" s="10" t="s">
        <v>1104</v>
      </c>
      <c r="B480" s="10" t="s">
        <v>1105</v>
      </c>
      <c r="C480" s="7" t="s">
        <v>1106</v>
      </c>
      <c r="D480" s="7">
        <v>1</v>
      </c>
      <c r="E480" s="7" t="s">
        <v>1088</v>
      </c>
      <c r="F480" s="7" t="s">
        <v>1670</v>
      </c>
      <c r="G480" s="20">
        <v>10.9</v>
      </c>
    </row>
    <row r="481" spans="1:7" ht="21" customHeight="1" x14ac:dyDescent="0.2">
      <c r="A481" s="10" t="s">
        <v>1055</v>
      </c>
      <c r="B481" s="10" t="s">
        <v>1056</v>
      </c>
      <c r="C481" s="7" t="s">
        <v>1057</v>
      </c>
      <c r="D481" s="7">
        <v>1</v>
      </c>
      <c r="E481" s="7" t="s">
        <v>1088</v>
      </c>
      <c r="F481" s="7" t="s">
        <v>1670</v>
      </c>
      <c r="G481" s="20">
        <v>4.29</v>
      </c>
    </row>
    <row r="482" spans="1:7" ht="21" customHeight="1" x14ac:dyDescent="0.2">
      <c r="A482" s="10" t="s">
        <v>570</v>
      </c>
      <c r="B482" s="10" t="s">
        <v>754</v>
      </c>
      <c r="C482" s="7" t="s">
        <v>819</v>
      </c>
      <c r="D482" s="7">
        <v>1</v>
      </c>
      <c r="E482" s="7" t="s">
        <v>1088</v>
      </c>
      <c r="F482" s="7" t="s">
        <v>1670</v>
      </c>
      <c r="G482" s="20">
        <v>8.65</v>
      </c>
    </row>
    <row r="483" spans="1:7" ht="21" customHeight="1" x14ac:dyDescent="0.2">
      <c r="A483" s="10" t="s">
        <v>571</v>
      </c>
      <c r="B483" s="10" t="s">
        <v>755</v>
      </c>
      <c r="C483" s="7" t="s">
        <v>820</v>
      </c>
      <c r="D483" s="7">
        <v>1</v>
      </c>
      <c r="E483" s="7" t="s">
        <v>1088</v>
      </c>
      <c r="F483" s="7" t="s">
        <v>1670</v>
      </c>
      <c r="G483" s="20">
        <v>15.39</v>
      </c>
    </row>
    <row r="484" spans="1:7" ht="21" customHeight="1" x14ac:dyDescent="0.2">
      <c r="A484" s="10" t="s">
        <v>572</v>
      </c>
      <c r="B484" s="10" t="s">
        <v>756</v>
      </c>
      <c r="C484" s="7" t="s">
        <v>821</v>
      </c>
      <c r="D484" s="7">
        <v>1</v>
      </c>
      <c r="E484" s="7" t="s">
        <v>1088</v>
      </c>
      <c r="F484" s="7" t="s">
        <v>1670</v>
      </c>
      <c r="G484" s="20">
        <v>22.35</v>
      </c>
    </row>
    <row r="485" spans="1:7" ht="21" customHeight="1" x14ac:dyDescent="0.2">
      <c r="A485" s="1" t="s">
        <v>573</v>
      </c>
      <c r="B485" s="1" t="s">
        <v>757</v>
      </c>
      <c r="C485" s="2" t="s">
        <v>822</v>
      </c>
      <c r="D485" s="2">
        <v>1</v>
      </c>
      <c r="E485" s="2" t="s">
        <v>1088</v>
      </c>
      <c r="F485" s="2" t="s">
        <v>1670</v>
      </c>
      <c r="G485" s="3">
        <v>40.82</v>
      </c>
    </row>
    <row r="486" spans="1:7" ht="21" customHeight="1" x14ac:dyDescent="0.2">
      <c r="A486" s="1" t="s">
        <v>961</v>
      </c>
      <c r="B486" s="1" t="s">
        <v>962</v>
      </c>
      <c r="C486" s="2" t="s">
        <v>963</v>
      </c>
      <c r="D486" s="2">
        <v>6</v>
      </c>
      <c r="E486" s="2" t="s">
        <v>1088</v>
      </c>
      <c r="F486" s="2" t="s">
        <v>1670</v>
      </c>
      <c r="G486" s="3">
        <v>2.52</v>
      </c>
    </row>
    <row r="487" spans="1:7" ht="21" customHeight="1" x14ac:dyDescent="0.2">
      <c r="A487" s="1" t="s">
        <v>574</v>
      </c>
      <c r="B487" s="1" t="s">
        <v>758</v>
      </c>
      <c r="C487" s="2" t="s">
        <v>575</v>
      </c>
      <c r="D487" s="2">
        <v>6</v>
      </c>
      <c r="E487" s="2" t="s">
        <v>1088</v>
      </c>
      <c r="F487" s="2" t="s">
        <v>1670</v>
      </c>
      <c r="G487" s="3">
        <v>2.52</v>
      </c>
    </row>
    <row r="488" spans="1:7" ht="21" customHeight="1" x14ac:dyDescent="0.2">
      <c r="A488" s="1" t="s">
        <v>576</v>
      </c>
      <c r="B488" s="1" t="s">
        <v>759</v>
      </c>
      <c r="C488" s="2" t="s">
        <v>577</v>
      </c>
      <c r="D488" s="2">
        <v>6</v>
      </c>
      <c r="E488" s="2" t="s">
        <v>1088</v>
      </c>
      <c r="F488" s="2" t="s">
        <v>1670</v>
      </c>
      <c r="G488" s="3">
        <v>2.52</v>
      </c>
    </row>
    <row r="489" spans="1:7" ht="21" customHeight="1" x14ac:dyDescent="0.2">
      <c r="A489" s="1" t="s">
        <v>834</v>
      </c>
      <c r="B489" s="1" t="s">
        <v>835</v>
      </c>
      <c r="C489" s="2" t="s">
        <v>836</v>
      </c>
      <c r="D489" s="2">
        <v>6</v>
      </c>
      <c r="E489" s="2" t="s">
        <v>1088</v>
      </c>
      <c r="F489" s="2" t="s">
        <v>1670</v>
      </c>
      <c r="G489" s="3">
        <v>2.2999999999999998</v>
      </c>
    </row>
    <row r="490" spans="1:7" ht="21" customHeight="1" x14ac:dyDescent="0.2">
      <c r="A490" s="1" t="s">
        <v>964</v>
      </c>
      <c r="B490" s="1" t="s">
        <v>965</v>
      </c>
      <c r="C490" s="2" t="s">
        <v>966</v>
      </c>
      <c r="D490" s="2">
        <v>1</v>
      </c>
      <c r="E490" s="2" t="s">
        <v>1088</v>
      </c>
      <c r="F490" s="2" t="s">
        <v>1670</v>
      </c>
      <c r="G490" s="3">
        <v>31.19</v>
      </c>
    </row>
    <row r="491" spans="1:7" ht="21" customHeight="1" x14ac:dyDescent="0.2">
      <c r="A491" s="1" t="s">
        <v>837</v>
      </c>
      <c r="B491" s="1" t="s">
        <v>838</v>
      </c>
      <c r="C491" s="2" t="s">
        <v>839</v>
      </c>
      <c r="D491" s="2">
        <v>1</v>
      </c>
      <c r="E491" s="2" t="s">
        <v>1088</v>
      </c>
      <c r="F491" s="2" t="s">
        <v>1670</v>
      </c>
      <c r="G491" s="3">
        <v>9.42</v>
      </c>
    </row>
    <row r="492" spans="1:7" ht="21" customHeight="1" x14ac:dyDescent="0.2">
      <c r="A492" s="1" t="s">
        <v>840</v>
      </c>
      <c r="B492" s="1" t="s">
        <v>841</v>
      </c>
      <c r="C492" s="2" t="s">
        <v>842</v>
      </c>
      <c r="D492" s="2">
        <v>1</v>
      </c>
      <c r="E492" s="2" t="s">
        <v>1088</v>
      </c>
      <c r="F492" s="2" t="s">
        <v>1670</v>
      </c>
      <c r="G492" s="3">
        <v>9.42</v>
      </c>
    </row>
    <row r="493" spans="1:7" ht="21" customHeight="1" x14ac:dyDescent="0.2">
      <c r="A493" s="1" t="s">
        <v>843</v>
      </c>
      <c r="B493" s="1" t="s">
        <v>844</v>
      </c>
      <c r="C493" s="2" t="s">
        <v>845</v>
      </c>
      <c r="D493" s="2">
        <v>1</v>
      </c>
      <c r="E493" s="2" t="s">
        <v>1088</v>
      </c>
      <c r="F493" s="2" t="s">
        <v>1670</v>
      </c>
      <c r="G493" s="3">
        <v>9.42</v>
      </c>
    </row>
    <row r="494" spans="1:7" ht="21" customHeight="1" x14ac:dyDescent="0.2">
      <c r="A494" s="1" t="s">
        <v>847</v>
      </c>
      <c r="B494" s="1" t="s">
        <v>848</v>
      </c>
      <c r="C494" s="2" t="s">
        <v>849</v>
      </c>
      <c r="D494" s="2">
        <v>12</v>
      </c>
      <c r="E494" s="2" t="s">
        <v>1088</v>
      </c>
      <c r="F494" s="2" t="s">
        <v>1670</v>
      </c>
      <c r="G494" s="3">
        <v>1.42</v>
      </c>
    </row>
    <row r="495" spans="1:7" ht="21" customHeight="1" x14ac:dyDescent="0.2">
      <c r="A495" s="1" t="s">
        <v>578</v>
      </c>
      <c r="B495" s="1" t="s">
        <v>760</v>
      </c>
      <c r="C495" s="2" t="s">
        <v>579</v>
      </c>
      <c r="D495" s="2">
        <v>12</v>
      </c>
      <c r="E495" s="2" t="s">
        <v>1088</v>
      </c>
      <c r="F495" s="2" t="s">
        <v>1670</v>
      </c>
      <c r="G495" s="3">
        <v>1.42</v>
      </c>
    </row>
    <row r="496" spans="1:7" ht="21" customHeight="1" x14ac:dyDescent="0.2">
      <c r="A496" s="1" t="s">
        <v>580</v>
      </c>
      <c r="B496" s="1" t="s">
        <v>761</v>
      </c>
      <c r="C496" s="2" t="s">
        <v>581</v>
      </c>
      <c r="D496" s="2">
        <v>12</v>
      </c>
      <c r="E496" s="2" t="s">
        <v>1088</v>
      </c>
      <c r="F496" s="2" t="s">
        <v>1670</v>
      </c>
      <c r="G496" s="3">
        <v>1.42</v>
      </c>
    </row>
    <row r="497" spans="1:7" ht="21" customHeight="1" x14ac:dyDescent="0.2">
      <c r="A497" s="1" t="s">
        <v>582</v>
      </c>
      <c r="B497" s="1" t="s">
        <v>583</v>
      </c>
      <c r="C497" s="2" t="s">
        <v>584</v>
      </c>
      <c r="D497" s="2">
        <v>20</v>
      </c>
      <c r="E497" s="2" t="s">
        <v>1088</v>
      </c>
      <c r="F497" s="2" t="s">
        <v>1670</v>
      </c>
      <c r="G497" s="3">
        <v>4.12</v>
      </c>
    </row>
    <row r="498" spans="1:7" ht="21" customHeight="1" x14ac:dyDescent="0.2">
      <c r="A498" s="1" t="s">
        <v>585</v>
      </c>
      <c r="B498" s="1" t="s">
        <v>586</v>
      </c>
      <c r="C498" s="2" t="s">
        <v>587</v>
      </c>
      <c r="D498" s="2">
        <v>20</v>
      </c>
      <c r="E498" s="2" t="s">
        <v>1088</v>
      </c>
      <c r="F498" s="2" t="s">
        <v>1670</v>
      </c>
      <c r="G498" s="3">
        <v>4.53</v>
      </c>
    </row>
    <row r="499" spans="1:7" ht="21" customHeight="1" x14ac:dyDescent="0.2">
      <c r="A499" s="1" t="s">
        <v>588</v>
      </c>
      <c r="B499" s="1" t="s">
        <v>589</v>
      </c>
      <c r="C499" s="2" t="s">
        <v>590</v>
      </c>
      <c r="D499" s="2">
        <v>1</v>
      </c>
      <c r="E499" s="2" t="s">
        <v>1088</v>
      </c>
      <c r="F499" s="2" t="s">
        <v>1670</v>
      </c>
      <c r="G499" s="3">
        <v>8.2200000000000006</v>
      </c>
    </row>
    <row r="500" spans="1:7" ht="21" customHeight="1" x14ac:dyDescent="0.2">
      <c r="A500" s="1" t="s">
        <v>850</v>
      </c>
      <c r="B500" s="1" t="s">
        <v>851</v>
      </c>
      <c r="C500" s="2" t="s">
        <v>852</v>
      </c>
      <c r="D500" s="2">
        <v>1</v>
      </c>
      <c r="E500" s="2" t="s">
        <v>1088</v>
      </c>
      <c r="F500" s="2" t="s">
        <v>1670</v>
      </c>
      <c r="G500" s="3">
        <v>11.63</v>
      </c>
    </row>
    <row r="501" spans="1:7" ht="21" customHeight="1" x14ac:dyDescent="0.2">
      <c r="A501" s="1" t="s">
        <v>853</v>
      </c>
      <c r="B501" s="1" t="s">
        <v>854</v>
      </c>
      <c r="C501" s="2" t="s">
        <v>855</v>
      </c>
      <c r="D501" s="2">
        <v>1</v>
      </c>
      <c r="E501" s="2" t="s">
        <v>1088</v>
      </c>
      <c r="F501" s="2" t="s">
        <v>1670</v>
      </c>
      <c r="G501" s="3">
        <v>0.61</v>
      </c>
    </row>
    <row r="502" spans="1:7" ht="21" customHeight="1" x14ac:dyDescent="0.2">
      <c r="A502" s="1" t="s">
        <v>856</v>
      </c>
      <c r="B502" s="1" t="s">
        <v>857</v>
      </c>
      <c r="C502" s="2" t="s">
        <v>858</v>
      </c>
      <c r="D502" s="2">
        <v>1</v>
      </c>
      <c r="E502" s="2" t="s">
        <v>1088</v>
      </c>
      <c r="F502" s="2" t="s">
        <v>1670</v>
      </c>
      <c r="G502" s="3">
        <v>0.31</v>
      </c>
    </row>
    <row r="503" spans="1:7" ht="21" customHeight="1" x14ac:dyDescent="0.2">
      <c r="A503" s="1" t="s">
        <v>859</v>
      </c>
      <c r="B503" s="1" t="s">
        <v>860</v>
      </c>
      <c r="C503" s="2" t="s">
        <v>861</v>
      </c>
      <c r="D503" s="2">
        <v>1</v>
      </c>
      <c r="E503" s="2" t="s">
        <v>1088</v>
      </c>
      <c r="F503" s="2" t="s">
        <v>1670</v>
      </c>
      <c r="G503" s="3">
        <v>0.77</v>
      </c>
    </row>
    <row r="504" spans="1:7" ht="21" customHeight="1" x14ac:dyDescent="0.2">
      <c r="A504" s="1" t="s">
        <v>862</v>
      </c>
      <c r="B504" s="1" t="s">
        <v>863</v>
      </c>
      <c r="C504" s="2" t="s">
        <v>864</v>
      </c>
      <c r="D504" s="2">
        <v>20</v>
      </c>
      <c r="E504" s="2" t="s">
        <v>1088</v>
      </c>
      <c r="F504" s="2" t="s">
        <v>1670</v>
      </c>
      <c r="G504" s="3">
        <v>0.26</v>
      </c>
    </row>
    <row r="505" spans="1:7" ht="21" customHeight="1" x14ac:dyDescent="0.2">
      <c r="A505" s="1" t="s">
        <v>967</v>
      </c>
      <c r="B505" s="1" t="s">
        <v>968</v>
      </c>
      <c r="C505" s="2" t="s">
        <v>969</v>
      </c>
      <c r="D505" s="2">
        <v>20</v>
      </c>
      <c r="E505" s="2" t="s">
        <v>1088</v>
      </c>
      <c r="F505" s="2" t="s">
        <v>1670</v>
      </c>
      <c r="G505" s="3">
        <v>0.26</v>
      </c>
    </row>
    <row r="506" spans="1:7" ht="21" customHeight="1" x14ac:dyDescent="0.2">
      <c r="A506" s="1" t="s">
        <v>865</v>
      </c>
      <c r="B506" s="1" t="s">
        <v>866</v>
      </c>
      <c r="C506" s="2" t="s">
        <v>867</v>
      </c>
      <c r="D506" s="2">
        <v>20</v>
      </c>
      <c r="E506" s="2" t="s">
        <v>1088</v>
      </c>
      <c r="F506" s="2" t="s">
        <v>1670</v>
      </c>
      <c r="G506" s="3">
        <v>0.26</v>
      </c>
    </row>
    <row r="507" spans="1:7" ht="21" customHeight="1" x14ac:dyDescent="0.2">
      <c r="A507" s="1" t="s">
        <v>868</v>
      </c>
      <c r="B507" s="1" t="s">
        <v>869</v>
      </c>
      <c r="C507" s="2" t="s">
        <v>870</v>
      </c>
      <c r="D507" s="2">
        <v>20</v>
      </c>
      <c r="E507" s="2" t="s">
        <v>1088</v>
      </c>
      <c r="F507" s="2" t="s">
        <v>1670</v>
      </c>
      <c r="G507" s="3">
        <v>0.35</v>
      </c>
    </row>
    <row r="508" spans="1:7" ht="21" customHeight="1" x14ac:dyDescent="0.2">
      <c r="A508" s="1" t="s">
        <v>871</v>
      </c>
      <c r="B508" s="1" t="s">
        <v>872</v>
      </c>
      <c r="C508" s="2" t="s">
        <v>873</v>
      </c>
      <c r="D508" s="2">
        <v>20</v>
      </c>
      <c r="E508" s="2" t="s">
        <v>1088</v>
      </c>
      <c r="F508" s="2" t="s">
        <v>1670</v>
      </c>
      <c r="G508" s="3">
        <v>0.35</v>
      </c>
    </row>
    <row r="509" spans="1:7" ht="21" customHeight="1" x14ac:dyDescent="0.2">
      <c r="A509" s="1" t="s">
        <v>762</v>
      </c>
      <c r="B509" s="1" t="s">
        <v>874</v>
      </c>
      <c r="C509" s="2" t="s">
        <v>763</v>
      </c>
      <c r="D509" s="2">
        <v>20</v>
      </c>
      <c r="E509" s="2" t="s">
        <v>1088</v>
      </c>
      <c r="F509" s="2" t="s">
        <v>1670</v>
      </c>
      <c r="G509" s="3">
        <v>0.35</v>
      </c>
    </row>
    <row r="510" spans="1:7" ht="21" customHeight="1" x14ac:dyDescent="0.2">
      <c r="A510" s="1" t="s">
        <v>1625</v>
      </c>
      <c r="B510" s="1" t="s">
        <v>1626</v>
      </c>
      <c r="C510" s="2" t="s">
        <v>1627</v>
      </c>
      <c r="D510" s="2">
        <v>1</v>
      </c>
      <c r="E510" s="2" t="s">
        <v>1088</v>
      </c>
      <c r="F510" s="2" t="s">
        <v>1670</v>
      </c>
      <c r="G510" s="3">
        <v>8.23</v>
      </c>
    </row>
    <row r="511" spans="1:7" ht="21" customHeight="1" x14ac:dyDescent="0.2">
      <c r="A511" s="1" t="s">
        <v>875</v>
      </c>
      <c r="B511" s="1" t="s">
        <v>522</v>
      </c>
      <c r="C511" s="2" t="s">
        <v>876</v>
      </c>
      <c r="D511" s="2">
        <v>1</v>
      </c>
      <c r="E511" s="2" t="s">
        <v>1088</v>
      </c>
      <c r="F511" s="2" t="s">
        <v>1670</v>
      </c>
      <c r="G511" s="3">
        <v>16.37</v>
      </c>
    </row>
    <row r="512" spans="1:7" ht="21" customHeight="1" x14ac:dyDescent="0.2">
      <c r="A512" s="1" t="s">
        <v>877</v>
      </c>
      <c r="B512" s="1" t="s">
        <v>525</v>
      </c>
      <c r="C512" s="2" t="s">
        <v>878</v>
      </c>
      <c r="D512" s="2">
        <v>1</v>
      </c>
      <c r="E512" s="2" t="s">
        <v>1088</v>
      </c>
      <c r="F512" s="2" t="s">
        <v>1670</v>
      </c>
      <c r="G512" s="3">
        <v>28.47</v>
      </c>
    </row>
    <row r="513" spans="1:7" ht="21" customHeight="1" x14ac:dyDescent="0.2">
      <c r="A513" s="1" t="s">
        <v>591</v>
      </c>
      <c r="B513" s="1" t="s">
        <v>764</v>
      </c>
      <c r="C513" s="2" t="s">
        <v>592</v>
      </c>
      <c r="D513" s="2">
        <v>1</v>
      </c>
      <c r="E513" s="2" t="s">
        <v>1088</v>
      </c>
      <c r="F513" s="2" t="s">
        <v>1670</v>
      </c>
      <c r="G513" s="3">
        <v>6.51</v>
      </c>
    </row>
    <row r="514" spans="1:7" ht="21" customHeight="1" x14ac:dyDescent="0.2">
      <c r="A514" s="1" t="s">
        <v>593</v>
      </c>
      <c r="B514" s="1" t="s">
        <v>594</v>
      </c>
      <c r="C514" s="2" t="s">
        <v>595</v>
      </c>
      <c r="D514" s="2">
        <v>1</v>
      </c>
      <c r="E514" s="2" t="s">
        <v>1088</v>
      </c>
      <c r="F514" s="2" t="s">
        <v>1670</v>
      </c>
      <c r="G514" s="3">
        <v>10.07</v>
      </c>
    </row>
    <row r="515" spans="1:7" ht="21" customHeight="1" x14ac:dyDescent="0.2">
      <c r="A515" s="1" t="s">
        <v>596</v>
      </c>
      <c r="B515" s="1" t="s">
        <v>765</v>
      </c>
      <c r="C515" s="2" t="s">
        <v>597</v>
      </c>
      <c r="D515" s="2">
        <v>1</v>
      </c>
      <c r="E515" s="2" t="s">
        <v>1088</v>
      </c>
      <c r="F515" s="2" t="s">
        <v>1670</v>
      </c>
      <c r="G515" s="3">
        <v>6.51</v>
      </c>
    </row>
    <row r="516" spans="1:7" ht="21" customHeight="1" x14ac:dyDescent="0.2">
      <c r="A516" s="1" t="s">
        <v>598</v>
      </c>
      <c r="B516" s="1" t="s">
        <v>766</v>
      </c>
      <c r="C516" s="2" t="s">
        <v>599</v>
      </c>
      <c r="D516" s="2">
        <v>1</v>
      </c>
      <c r="E516" s="2" t="s">
        <v>1088</v>
      </c>
      <c r="F516" s="2" t="s">
        <v>1670</v>
      </c>
      <c r="G516" s="3">
        <v>9.68</v>
      </c>
    </row>
    <row r="517" spans="1:7" ht="21" customHeight="1" x14ac:dyDescent="0.2">
      <c r="A517" s="1" t="s">
        <v>600</v>
      </c>
      <c r="B517" s="1" t="s">
        <v>767</v>
      </c>
      <c r="C517" s="2" t="s">
        <v>601</v>
      </c>
      <c r="D517" s="2">
        <v>1</v>
      </c>
      <c r="E517" s="2" t="s">
        <v>1088</v>
      </c>
      <c r="F517" s="2" t="s">
        <v>1670</v>
      </c>
      <c r="G517" s="3">
        <v>9.68</v>
      </c>
    </row>
    <row r="518" spans="1:7" ht="21" customHeight="1" x14ac:dyDescent="0.2">
      <c r="A518" s="1" t="s">
        <v>970</v>
      </c>
      <c r="B518" s="1" t="s">
        <v>971</v>
      </c>
      <c r="C518" s="2" t="s">
        <v>972</v>
      </c>
      <c r="D518" s="2">
        <v>1</v>
      </c>
      <c r="E518" s="2" t="s">
        <v>1088</v>
      </c>
      <c r="F518" s="2" t="s">
        <v>1670</v>
      </c>
      <c r="G518" s="3">
        <v>6.82</v>
      </c>
    </row>
    <row r="519" spans="1:7" ht="21" customHeight="1" x14ac:dyDescent="0.2">
      <c r="A519" s="1" t="s">
        <v>879</v>
      </c>
      <c r="B519" s="1" t="s">
        <v>880</v>
      </c>
      <c r="C519" s="2" t="s">
        <v>881</v>
      </c>
      <c r="D519" s="2">
        <v>1</v>
      </c>
      <c r="E519" s="2" t="s">
        <v>1088</v>
      </c>
      <c r="F519" s="2" t="s">
        <v>1670</v>
      </c>
      <c r="G519" s="3">
        <v>8.24</v>
      </c>
    </row>
    <row r="520" spans="1:7" ht="21" customHeight="1" x14ac:dyDescent="0.2">
      <c r="A520" s="1" t="s">
        <v>602</v>
      </c>
      <c r="B520" s="1" t="s">
        <v>768</v>
      </c>
      <c r="C520" s="2" t="s">
        <v>603</v>
      </c>
      <c r="D520" s="2">
        <v>10</v>
      </c>
      <c r="E520" s="2" t="s">
        <v>1088</v>
      </c>
      <c r="F520" s="2" t="s">
        <v>1670</v>
      </c>
      <c r="G520" s="3">
        <v>9.9700000000000006</v>
      </c>
    </row>
    <row r="521" spans="1:7" ht="21" customHeight="1" x14ac:dyDescent="0.2">
      <c r="A521" s="1" t="s">
        <v>604</v>
      </c>
      <c r="B521" s="1" t="s">
        <v>769</v>
      </c>
      <c r="C521" s="2" t="s">
        <v>605</v>
      </c>
      <c r="D521" s="2">
        <v>10</v>
      </c>
      <c r="E521" s="2" t="s">
        <v>1088</v>
      </c>
      <c r="F521" s="2" t="s">
        <v>1670</v>
      </c>
      <c r="G521" s="3">
        <v>5.59</v>
      </c>
    </row>
    <row r="522" spans="1:7" ht="21" customHeight="1" x14ac:dyDescent="0.2">
      <c r="A522" s="1" t="s">
        <v>606</v>
      </c>
      <c r="B522" s="1" t="s">
        <v>770</v>
      </c>
      <c r="C522" s="2" t="s">
        <v>607</v>
      </c>
      <c r="D522" s="2">
        <v>10</v>
      </c>
      <c r="E522" s="2" t="s">
        <v>1088</v>
      </c>
      <c r="F522" s="2" t="s">
        <v>1670</v>
      </c>
      <c r="G522" s="3">
        <v>6.38</v>
      </c>
    </row>
    <row r="523" spans="1:7" ht="21" customHeight="1" x14ac:dyDescent="0.2">
      <c r="A523" s="1" t="s">
        <v>608</v>
      </c>
      <c r="B523" s="1" t="s">
        <v>771</v>
      </c>
      <c r="C523" s="2" t="s">
        <v>609</v>
      </c>
      <c r="D523" s="2">
        <v>1</v>
      </c>
      <c r="E523" s="2" t="s">
        <v>1088</v>
      </c>
      <c r="F523" s="2" t="s">
        <v>1670</v>
      </c>
      <c r="G523" s="3">
        <v>5.57</v>
      </c>
    </row>
    <row r="524" spans="1:7" ht="21" customHeight="1" x14ac:dyDescent="0.2">
      <c r="A524" s="1" t="s">
        <v>610</v>
      </c>
      <c r="B524" s="1" t="s">
        <v>772</v>
      </c>
      <c r="C524" s="2" t="s">
        <v>611</v>
      </c>
      <c r="D524" s="2">
        <v>1</v>
      </c>
      <c r="E524" s="2" t="s">
        <v>1088</v>
      </c>
      <c r="F524" s="2" t="s">
        <v>1670</v>
      </c>
      <c r="G524" s="3">
        <v>6.09</v>
      </c>
    </row>
    <row r="525" spans="1:7" ht="21" customHeight="1" x14ac:dyDescent="0.2">
      <c r="A525" s="1" t="s">
        <v>773</v>
      </c>
      <c r="B525" s="1" t="s">
        <v>774</v>
      </c>
      <c r="C525" s="2" t="s">
        <v>775</v>
      </c>
      <c r="D525" s="2">
        <v>1</v>
      </c>
      <c r="E525" s="2" t="s">
        <v>1088</v>
      </c>
      <c r="F525" s="2" t="s">
        <v>1702</v>
      </c>
      <c r="G525" s="3">
        <v>90.76</v>
      </c>
    </row>
    <row r="526" spans="1:7" ht="21" customHeight="1" x14ac:dyDescent="0.2">
      <c r="A526" s="1" t="s">
        <v>612</v>
      </c>
      <c r="B526" s="1" t="s">
        <v>776</v>
      </c>
      <c r="C526" s="2" t="s">
        <v>613</v>
      </c>
      <c r="D526" s="2">
        <v>1</v>
      </c>
      <c r="E526" s="2" t="s">
        <v>1088</v>
      </c>
      <c r="F526" s="2" t="s">
        <v>1670</v>
      </c>
      <c r="G526" s="3">
        <v>82.98</v>
      </c>
    </row>
    <row r="527" spans="1:7" ht="21" customHeight="1" x14ac:dyDescent="0.2">
      <c r="A527" s="1" t="s">
        <v>882</v>
      </c>
      <c r="B527" s="1" t="s">
        <v>883</v>
      </c>
      <c r="C527" s="2" t="s">
        <v>884</v>
      </c>
      <c r="D527" s="2">
        <v>1</v>
      </c>
      <c r="E527" s="2" t="s">
        <v>1088</v>
      </c>
      <c r="F527" s="2" t="s">
        <v>1702</v>
      </c>
      <c r="G527" s="3">
        <v>33.869999999999997</v>
      </c>
    </row>
    <row r="528" spans="1:7" ht="21" customHeight="1" x14ac:dyDescent="0.2">
      <c r="A528" s="1" t="s">
        <v>885</v>
      </c>
      <c r="B528" s="1" t="s">
        <v>886</v>
      </c>
      <c r="C528" s="2" t="s">
        <v>887</v>
      </c>
      <c r="D528" s="2">
        <v>1</v>
      </c>
      <c r="E528" s="2" t="s">
        <v>1088</v>
      </c>
      <c r="F528" s="2" t="s">
        <v>1702</v>
      </c>
      <c r="G528" s="3">
        <v>139.91999999999999</v>
      </c>
    </row>
    <row r="529" spans="1:7" ht="21" customHeight="1" x14ac:dyDescent="0.2">
      <c r="A529" s="1" t="s">
        <v>888</v>
      </c>
      <c r="B529" s="1" t="s">
        <v>889</v>
      </c>
      <c r="C529" s="2" t="s">
        <v>890</v>
      </c>
      <c r="D529" s="2">
        <v>1</v>
      </c>
      <c r="E529" s="2" t="s">
        <v>1088</v>
      </c>
      <c r="F529" s="2" t="s">
        <v>1702</v>
      </c>
      <c r="G529" s="3">
        <v>100.25</v>
      </c>
    </row>
    <row r="530" spans="1:7" ht="21" customHeight="1" x14ac:dyDescent="0.2">
      <c r="A530" s="1" t="s">
        <v>891</v>
      </c>
      <c r="B530" s="1" t="s">
        <v>892</v>
      </c>
      <c r="C530" s="2" t="s">
        <v>893</v>
      </c>
      <c r="D530" s="2">
        <v>1</v>
      </c>
      <c r="E530" s="2" t="s">
        <v>1088</v>
      </c>
      <c r="F530" s="2" t="s">
        <v>1702</v>
      </c>
      <c r="G530" s="3">
        <v>121.14</v>
      </c>
    </row>
    <row r="531" spans="1:7" ht="21" customHeight="1" x14ac:dyDescent="0.2">
      <c r="A531" s="1" t="s">
        <v>894</v>
      </c>
      <c r="B531" s="1" t="s">
        <v>895</v>
      </c>
      <c r="C531" s="2" t="s">
        <v>896</v>
      </c>
      <c r="D531" s="2">
        <v>1</v>
      </c>
      <c r="E531" s="2" t="s">
        <v>1088</v>
      </c>
      <c r="F531" s="2" t="s">
        <v>1702</v>
      </c>
      <c r="G531" s="3">
        <v>189.31</v>
      </c>
    </row>
    <row r="532" spans="1:7" ht="21" customHeight="1" x14ac:dyDescent="0.2">
      <c r="A532" s="1" t="s">
        <v>897</v>
      </c>
      <c r="B532" s="1" t="s">
        <v>898</v>
      </c>
      <c r="C532" s="2" t="s">
        <v>899</v>
      </c>
      <c r="D532" s="2">
        <v>1</v>
      </c>
      <c r="E532" s="2" t="s">
        <v>1088</v>
      </c>
      <c r="F532" s="2" t="s">
        <v>1702</v>
      </c>
      <c r="G532" s="3">
        <v>137.85</v>
      </c>
    </row>
    <row r="533" spans="1:7" ht="21" customHeight="1" x14ac:dyDescent="0.2">
      <c r="A533" s="1" t="s">
        <v>900</v>
      </c>
      <c r="B533" s="1" t="s">
        <v>901</v>
      </c>
      <c r="C533" s="2" t="s">
        <v>902</v>
      </c>
      <c r="D533" s="2">
        <v>1</v>
      </c>
      <c r="E533" s="2" t="s">
        <v>1088</v>
      </c>
      <c r="F533" s="2" t="s">
        <v>1702</v>
      </c>
      <c r="G533" s="3">
        <v>162.91</v>
      </c>
    </row>
    <row r="534" spans="1:7" ht="21" customHeight="1" x14ac:dyDescent="0.2">
      <c r="A534" s="1" t="s">
        <v>903</v>
      </c>
      <c r="B534" s="1" t="s">
        <v>904</v>
      </c>
      <c r="C534" s="2" t="s">
        <v>905</v>
      </c>
      <c r="D534" s="2">
        <v>1</v>
      </c>
      <c r="E534" s="2" t="s">
        <v>1088</v>
      </c>
      <c r="F534" s="2" t="s">
        <v>1702</v>
      </c>
      <c r="G534" s="3">
        <v>113.64</v>
      </c>
    </row>
    <row r="535" spans="1:7" ht="21" customHeight="1" x14ac:dyDescent="0.2">
      <c r="A535" s="1" t="s">
        <v>777</v>
      </c>
      <c r="B535" s="1" t="s">
        <v>778</v>
      </c>
      <c r="C535" s="2" t="s">
        <v>779</v>
      </c>
      <c r="D535" s="2">
        <v>1</v>
      </c>
      <c r="E535" s="2" t="s">
        <v>1088</v>
      </c>
      <c r="F535" s="2" t="s">
        <v>1702</v>
      </c>
      <c r="G535" s="3">
        <v>113.96</v>
      </c>
    </row>
    <row r="536" spans="1:7" ht="21" customHeight="1" x14ac:dyDescent="0.2">
      <c r="A536" s="1" t="s">
        <v>780</v>
      </c>
      <c r="B536" s="1" t="s">
        <v>781</v>
      </c>
      <c r="C536" s="2" t="s">
        <v>782</v>
      </c>
      <c r="D536" s="2">
        <v>1</v>
      </c>
      <c r="E536" s="2" t="s">
        <v>1088</v>
      </c>
      <c r="F536" s="2" t="s">
        <v>1670</v>
      </c>
      <c r="G536" s="3">
        <v>108.83</v>
      </c>
    </row>
    <row r="537" spans="1:7" ht="21" customHeight="1" x14ac:dyDescent="0.2">
      <c r="A537" s="1" t="s">
        <v>906</v>
      </c>
      <c r="B537" s="1" t="s">
        <v>907</v>
      </c>
      <c r="C537" s="2" t="s">
        <v>908</v>
      </c>
      <c r="D537" s="2">
        <v>1</v>
      </c>
      <c r="E537" s="2" t="s">
        <v>1088</v>
      </c>
      <c r="F537" s="2" t="s">
        <v>1702</v>
      </c>
      <c r="G537" s="3">
        <v>43.88</v>
      </c>
    </row>
    <row r="538" spans="1:7" ht="21" customHeight="1" x14ac:dyDescent="0.2">
      <c r="A538" s="1" t="s">
        <v>909</v>
      </c>
      <c r="B538" s="1" t="s">
        <v>910</v>
      </c>
      <c r="C538" s="2" t="s">
        <v>911</v>
      </c>
      <c r="D538" s="2">
        <v>1</v>
      </c>
      <c r="E538" s="2" t="s">
        <v>1088</v>
      </c>
      <c r="F538" s="2" t="s">
        <v>1702</v>
      </c>
      <c r="G538" s="3">
        <v>144.13</v>
      </c>
    </row>
    <row r="539" spans="1:7" ht="21" customHeight="1" x14ac:dyDescent="0.2">
      <c r="A539" s="1" t="s">
        <v>912</v>
      </c>
      <c r="B539" s="1" t="s">
        <v>913</v>
      </c>
      <c r="C539" s="2" t="s">
        <v>914</v>
      </c>
      <c r="D539" s="2">
        <v>1</v>
      </c>
      <c r="E539" s="2" t="s">
        <v>1088</v>
      </c>
      <c r="F539" s="2" t="s">
        <v>1702</v>
      </c>
      <c r="G539" s="3">
        <v>108.61</v>
      </c>
    </row>
    <row r="540" spans="1:7" ht="21" customHeight="1" x14ac:dyDescent="0.2">
      <c r="A540" s="1" t="s">
        <v>915</v>
      </c>
      <c r="B540" s="1" t="s">
        <v>916</v>
      </c>
      <c r="C540" s="2" t="s">
        <v>917</v>
      </c>
      <c r="D540" s="2">
        <v>1</v>
      </c>
      <c r="E540" s="2" t="s">
        <v>1088</v>
      </c>
      <c r="F540" s="2" t="s">
        <v>1702</v>
      </c>
      <c r="G540" s="3">
        <v>133.66999999999999</v>
      </c>
    </row>
    <row r="541" spans="1:7" ht="21" customHeight="1" x14ac:dyDescent="0.2">
      <c r="A541" s="1" t="s">
        <v>918</v>
      </c>
      <c r="B541" s="1" t="s">
        <v>919</v>
      </c>
      <c r="C541" s="2" t="s">
        <v>920</v>
      </c>
      <c r="D541" s="2">
        <v>1</v>
      </c>
      <c r="E541" s="2" t="s">
        <v>1088</v>
      </c>
      <c r="F541" s="2" t="s">
        <v>1702</v>
      </c>
      <c r="G541" s="3">
        <v>193.49</v>
      </c>
    </row>
    <row r="542" spans="1:7" ht="21" customHeight="1" x14ac:dyDescent="0.2">
      <c r="A542" s="1" t="s">
        <v>921</v>
      </c>
      <c r="B542" s="1" t="s">
        <v>922</v>
      </c>
      <c r="C542" s="2" t="s">
        <v>923</v>
      </c>
      <c r="D542" s="2">
        <v>1</v>
      </c>
      <c r="E542" s="2" t="s">
        <v>1088</v>
      </c>
      <c r="F542" s="2" t="s">
        <v>1702</v>
      </c>
      <c r="G542" s="3">
        <v>146.19999999999999</v>
      </c>
    </row>
    <row r="543" spans="1:7" ht="21" customHeight="1" x14ac:dyDescent="0.2">
      <c r="A543" s="1" t="s">
        <v>924</v>
      </c>
      <c r="B543" s="1" t="s">
        <v>925</v>
      </c>
      <c r="C543" s="2" t="s">
        <v>926</v>
      </c>
      <c r="D543" s="2">
        <v>1</v>
      </c>
      <c r="E543" s="2" t="s">
        <v>1088</v>
      </c>
      <c r="F543" s="2" t="s">
        <v>1702</v>
      </c>
      <c r="G543" s="3">
        <v>171.27</v>
      </c>
    </row>
    <row r="544" spans="1:7" ht="21" customHeight="1" x14ac:dyDescent="0.2">
      <c r="A544" s="1" t="s">
        <v>927</v>
      </c>
      <c r="B544" s="1" t="s">
        <v>928</v>
      </c>
      <c r="C544" s="2" t="s">
        <v>929</v>
      </c>
      <c r="D544" s="2">
        <v>1</v>
      </c>
      <c r="E544" s="2" t="s">
        <v>1088</v>
      </c>
      <c r="F544" s="2" t="s">
        <v>1702</v>
      </c>
      <c r="G544" s="3">
        <v>244.39</v>
      </c>
    </row>
    <row r="545" spans="1:7" ht="21" customHeight="1" x14ac:dyDescent="0.2">
      <c r="A545" s="1" t="s">
        <v>930</v>
      </c>
      <c r="B545" s="1" t="s">
        <v>931</v>
      </c>
      <c r="C545" s="2" t="s">
        <v>932</v>
      </c>
      <c r="D545" s="2">
        <v>1</v>
      </c>
      <c r="E545" s="2" t="s">
        <v>1088</v>
      </c>
      <c r="F545" s="2" t="s">
        <v>1702</v>
      </c>
      <c r="G545" s="3">
        <v>183.8</v>
      </c>
    </row>
    <row r="546" spans="1:7" ht="21" customHeight="1" x14ac:dyDescent="0.2">
      <c r="A546" s="1" t="s">
        <v>933</v>
      </c>
      <c r="B546" s="1" t="s">
        <v>934</v>
      </c>
      <c r="C546" s="2" t="s">
        <v>935</v>
      </c>
      <c r="D546" s="2">
        <v>1</v>
      </c>
      <c r="E546" s="2" t="s">
        <v>1088</v>
      </c>
      <c r="F546" s="2" t="s">
        <v>1702</v>
      </c>
      <c r="G546" s="3">
        <v>208.86</v>
      </c>
    </row>
    <row r="547" spans="1:7" ht="21" customHeight="1" x14ac:dyDescent="0.2">
      <c r="A547" s="1" t="s">
        <v>936</v>
      </c>
      <c r="B547" s="1" t="s">
        <v>937</v>
      </c>
      <c r="C547" s="2" t="s">
        <v>938</v>
      </c>
      <c r="D547" s="2">
        <v>1</v>
      </c>
      <c r="E547" s="2" t="s">
        <v>1088</v>
      </c>
      <c r="F547" s="2" t="s">
        <v>1702</v>
      </c>
      <c r="G547" s="3">
        <v>302.87</v>
      </c>
    </row>
    <row r="548" spans="1:7" ht="21" customHeight="1" x14ac:dyDescent="0.2">
      <c r="A548" s="1" t="s">
        <v>939</v>
      </c>
      <c r="B548" s="1" t="s">
        <v>940</v>
      </c>
      <c r="C548" s="2" t="s">
        <v>941</v>
      </c>
      <c r="D548" s="2">
        <v>1</v>
      </c>
      <c r="E548" s="2" t="s">
        <v>1088</v>
      </c>
      <c r="F548" s="2" t="s">
        <v>1702</v>
      </c>
      <c r="G548" s="3">
        <v>221.39</v>
      </c>
    </row>
    <row r="549" spans="1:7" ht="21" customHeight="1" x14ac:dyDescent="0.2">
      <c r="A549" s="1" t="s">
        <v>942</v>
      </c>
      <c r="B549" s="1" t="s">
        <v>943</v>
      </c>
      <c r="C549" s="2" t="s">
        <v>944</v>
      </c>
      <c r="D549" s="2">
        <v>1</v>
      </c>
      <c r="E549" s="2" t="s">
        <v>1088</v>
      </c>
      <c r="F549" s="2" t="s">
        <v>1702</v>
      </c>
      <c r="G549" s="3">
        <v>246.45</v>
      </c>
    </row>
    <row r="550" spans="1:7" ht="21" customHeight="1" x14ac:dyDescent="0.2">
      <c r="A550" s="1" t="s">
        <v>945</v>
      </c>
      <c r="B550" s="1" t="s">
        <v>946</v>
      </c>
      <c r="C550" s="2" t="s">
        <v>947</v>
      </c>
      <c r="D550" s="2">
        <v>1</v>
      </c>
      <c r="E550" s="2" t="s">
        <v>1088</v>
      </c>
      <c r="F550" s="2" t="s">
        <v>1702</v>
      </c>
      <c r="G550" s="3">
        <v>150.35</v>
      </c>
    </row>
    <row r="551" spans="1:7" ht="21" customHeight="1" x14ac:dyDescent="0.2">
      <c r="A551" s="1" t="s">
        <v>783</v>
      </c>
      <c r="B551" s="1" t="s">
        <v>784</v>
      </c>
      <c r="C551" s="2" t="s">
        <v>785</v>
      </c>
      <c r="D551" s="2">
        <v>1</v>
      </c>
      <c r="E551" s="2" t="s">
        <v>1088</v>
      </c>
      <c r="F551" s="2" t="s">
        <v>1702</v>
      </c>
      <c r="G551" s="3">
        <v>130.79</v>
      </c>
    </row>
    <row r="552" spans="1:7" ht="21" customHeight="1" x14ac:dyDescent="0.2">
      <c r="A552" s="1" t="s">
        <v>614</v>
      </c>
      <c r="B552" s="1" t="s">
        <v>786</v>
      </c>
      <c r="C552" s="2" t="s">
        <v>615</v>
      </c>
      <c r="D552" s="2">
        <v>1</v>
      </c>
      <c r="E552" s="2" t="s">
        <v>1088</v>
      </c>
      <c r="F552" s="2" t="s">
        <v>1670</v>
      </c>
      <c r="G552" s="3">
        <v>120.04</v>
      </c>
    </row>
    <row r="553" spans="1:7" ht="21" customHeight="1" x14ac:dyDescent="0.2">
      <c r="A553" s="1" t="s">
        <v>787</v>
      </c>
      <c r="B553" s="1" t="s">
        <v>788</v>
      </c>
      <c r="C553" s="2" t="s">
        <v>789</v>
      </c>
      <c r="D553" s="2">
        <v>1</v>
      </c>
      <c r="E553" s="2" t="s">
        <v>1088</v>
      </c>
      <c r="F553" s="2" t="s">
        <v>1702</v>
      </c>
      <c r="G553" s="3">
        <v>158.77000000000001</v>
      </c>
    </row>
    <row r="554" spans="1:7" ht="21" customHeight="1" x14ac:dyDescent="0.2">
      <c r="A554" s="1" t="s">
        <v>616</v>
      </c>
      <c r="B554" s="1" t="s">
        <v>790</v>
      </c>
      <c r="C554" s="2" t="s">
        <v>617</v>
      </c>
      <c r="D554" s="2">
        <v>1</v>
      </c>
      <c r="E554" s="2" t="s">
        <v>1088</v>
      </c>
      <c r="F554" s="2" t="s">
        <v>1670</v>
      </c>
      <c r="G554" s="3">
        <v>153.63</v>
      </c>
    </row>
    <row r="555" spans="1:7" ht="21" customHeight="1" x14ac:dyDescent="0.2">
      <c r="A555" s="1" t="s">
        <v>618</v>
      </c>
      <c r="B555" s="1" t="s">
        <v>791</v>
      </c>
      <c r="C555" s="2" t="s">
        <v>619</v>
      </c>
      <c r="D555" s="2">
        <v>1</v>
      </c>
      <c r="E555" s="2" t="s">
        <v>1088</v>
      </c>
      <c r="F555" s="2" t="s">
        <v>1670</v>
      </c>
      <c r="G555" s="3">
        <v>175.61</v>
      </c>
    </row>
    <row r="556" spans="1:7" ht="21" customHeight="1" x14ac:dyDescent="0.2">
      <c r="A556" s="1" t="s">
        <v>792</v>
      </c>
      <c r="B556" s="1" t="s">
        <v>793</v>
      </c>
      <c r="C556" s="2" t="s">
        <v>794</v>
      </c>
      <c r="D556" s="2">
        <v>1</v>
      </c>
      <c r="E556" s="2" t="s">
        <v>1088</v>
      </c>
      <c r="F556" s="2" t="s">
        <v>1702</v>
      </c>
      <c r="G556" s="3">
        <v>180.92</v>
      </c>
    </row>
    <row r="557" spans="1:7" ht="21" customHeight="1" x14ac:dyDescent="0.2">
      <c r="A557" s="1" t="s">
        <v>795</v>
      </c>
      <c r="B557" s="1" t="s">
        <v>796</v>
      </c>
      <c r="C557" s="2" t="s">
        <v>797</v>
      </c>
      <c r="D557" s="2">
        <v>1</v>
      </c>
      <c r="E557" s="2" t="s">
        <v>1088</v>
      </c>
      <c r="F557" s="2" t="s">
        <v>1702</v>
      </c>
      <c r="G557" s="3">
        <v>202.86</v>
      </c>
    </row>
    <row r="558" spans="1:7" ht="21" customHeight="1" x14ac:dyDescent="0.2">
      <c r="A558" s="1" t="s">
        <v>620</v>
      </c>
      <c r="B558" s="1" t="s">
        <v>798</v>
      </c>
      <c r="C558" s="2" t="s">
        <v>621</v>
      </c>
      <c r="D558" s="2">
        <v>1</v>
      </c>
      <c r="E558" s="2" t="s">
        <v>1088</v>
      </c>
      <c r="F558" s="2" t="s">
        <v>1670</v>
      </c>
      <c r="G558" s="3">
        <v>197.26</v>
      </c>
    </row>
    <row r="559" spans="1:7" ht="21" customHeight="1" x14ac:dyDescent="0.2">
      <c r="A559" s="1" t="s">
        <v>799</v>
      </c>
      <c r="B559" s="1" t="s">
        <v>800</v>
      </c>
      <c r="C559" s="2" t="s">
        <v>801</v>
      </c>
      <c r="D559" s="2">
        <v>1</v>
      </c>
      <c r="E559" s="2" t="s">
        <v>1088</v>
      </c>
      <c r="F559" s="2" t="s">
        <v>1702</v>
      </c>
      <c r="G559" s="3">
        <v>223.3</v>
      </c>
    </row>
    <row r="560" spans="1:7" ht="21" customHeight="1" x14ac:dyDescent="0.2">
      <c r="A560" s="1" t="s">
        <v>622</v>
      </c>
      <c r="B560" s="1" t="s">
        <v>802</v>
      </c>
      <c r="C560" s="2" t="s">
        <v>623</v>
      </c>
      <c r="D560" s="2">
        <v>1</v>
      </c>
      <c r="E560" s="2" t="s">
        <v>1088</v>
      </c>
      <c r="F560" s="2" t="s">
        <v>1670</v>
      </c>
      <c r="G560" s="3">
        <v>219.65</v>
      </c>
    </row>
    <row r="561" spans="1:7" ht="21" customHeight="1" x14ac:dyDescent="0.2">
      <c r="A561" s="1" t="s">
        <v>624</v>
      </c>
      <c r="B561" s="1" t="s">
        <v>625</v>
      </c>
      <c r="C561" s="2" t="s">
        <v>626</v>
      </c>
      <c r="D561" s="2">
        <v>1</v>
      </c>
      <c r="E561" s="2" t="s">
        <v>1088</v>
      </c>
      <c r="F561" s="2" t="s">
        <v>1670</v>
      </c>
      <c r="G561" s="3">
        <v>52.33</v>
      </c>
    </row>
    <row r="562" spans="1:7" ht="21" customHeight="1" x14ac:dyDescent="0.2">
      <c r="A562" s="1" t="s">
        <v>627</v>
      </c>
      <c r="B562" s="1" t="s">
        <v>628</v>
      </c>
      <c r="C562" s="2" t="s">
        <v>629</v>
      </c>
      <c r="D562" s="2">
        <v>1</v>
      </c>
      <c r="E562" s="2" t="s">
        <v>1088</v>
      </c>
      <c r="F562" s="2" t="s">
        <v>1670</v>
      </c>
      <c r="G562" s="3">
        <v>26.19</v>
      </c>
    </row>
    <row r="563" spans="1:7" ht="21" customHeight="1" x14ac:dyDescent="0.2">
      <c r="A563" s="1" t="s">
        <v>630</v>
      </c>
      <c r="B563" s="1" t="s">
        <v>803</v>
      </c>
      <c r="C563" s="2" t="s">
        <v>631</v>
      </c>
      <c r="D563" s="2">
        <v>1</v>
      </c>
      <c r="E563" s="2" t="s">
        <v>1088</v>
      </c>
      <c r="F563" s="2" t="s">
        <v>1670</v>
      </c>
      <c r="G563" s="3">
        <v>22</v>
      </c>
    </row>
    <row r="564" spans="1:7" ht="21" customHeight="1" x14ac:dyDescent="0.2">
      <c r="A564" s="1" t="s">
        <v>632</v>
      </c>
      <c r="B564" s="1" t="s">
        <v>804</v>
      </c>
      <c r="C564" s="2" t="s">
        <v>633</v>
      </c>
      <c r="D564" s="2">
        <v>1</v>
      </c>
      <c r="E564" s="2" t="s">
        <v>1088</v>
      </c>
      <c r="F564" s="2" t="s">
        <v>1670</v>
      </c>
      <c r="G564" s="3">
        <v>32.020000000000003</v>
      </c>
    </row>
    <row r="565" spans="1:7" ht="21" customHeight="1" x14ac:dyDescent="0.2">
      <c r="A565" s="1" t="s">
        <v>634</v>
      </c>
      <c r="B565" s="1" t="s">
        <v>805</v>
      </c>
      <c r="C565" s="2" t="s">
        <v>635</v>
      </c>
      <c r="D565" s="2">
        <v>1</v>
      </c>
      <c r="E565" s="2" t="s">
        <v>1088</v>
      </c>
      <c r="F565" s="2" t="s">
        <v>1670</v>
      </c>
      <c r="G565" s="3">
        <v>52.1</v>
      </c>
    </row>
    <row r="566" spans="1:7" ht="21" customHeight="1" x14ac:dyDescent="0.2">
      <c r="A566" s="1" t="s">
        <v>973</v>
      </c>
      <c r="B566" s="1" t="s">
        <v>522</v>
      </c>
      <c r="C566" s="2" t="s">
        <v>974</v>
      </c>
      <c r="D566" s="2">
        <v>1</v>
      </c>
      <c r="E566" s="2" t="s">
        <v>1088</v>
      </c>
      <c r="F566" s="2" t="s">
        <v>1670</v>
      </c>
      <c r="G566" s="3">
        <v>15.8</v>
      </c>
    </row>
    <row r="567" spans="1:7" ht="21" customHeight="1" x14ac:dyDescent="0.2">
      <c r="A567" s="1" t="s">
        <v>975</v>
      </c>
      <c r="B567" s="1" t="s">
        <v>525</v>
      </c>
      <c r="C567" s="2" t="s">
        <v>976</v>
      </c>
      <c r="D567" s="2">
        <v>1</v>
      </c>
      <c r="E567" s="2" t="s">
        <v>1088</v>
      </c>
      <c r="F567" s="2" t="s">
        <v>1670</v>
      </c>
      <c r="G567" s="3">
        <v>30.27</v>
      </c>
    </row>
    <row r="568" spans="1:7" ht="21" customHeight="1" x14ac:dyDescent="0.2">
      <c r="A568" s="1" t="s">
        <v>806</v>
      </c>
      <c r="B568" s="1" t="s">
        <v>807</v>
      </c>
      <c r="C568" s="2" t="s">
        <v>808</v>
      </c>
      <c r="D568" s="2">
        <v>1</v>
      </c>
      <c r="E568" s="2" t="s">
        <v>1088</v>
      </c>
      <c r="F568" s="2" t="s">
        <v>1670</v>
      </c>
      <c r="G568" s="3">
        <v>13.99</v>
      </c>
    </row>
    <row r="569" spans="1:7" ht="21" customHeight="1" x14ac:dyDescent="0.2">
      <c r="A569" s="1" t="s">
        <v>636</v>
      </c>
      <c r="B569" s="1" t="s">
        <v>809</v>
      </c>
      <c r="C569" s="2" t="s">
        <v>637</v>
      </c>
      <c r="D569" s="2">
        <v>1</v>
      </c>
      <c r="E569" s="2" t="s">
        <v>1088</v>
      </c>
      <c r="F569" s="2" t="s">
        <v>1670</v>
      </c>
      <c r="G569" s="3">
        <v>24.95</v>
      </c>
    </row>
    <row r="570" spans="1:7" ht="21" customHeight="1" x14ac:dyDescent="0.2">
      <c r="A570" s="1" t="s">
        <v>1724</v>
      </c>
      <c r="B570" s="1" t="s">
        <v>1725</v>
      </c>
      <c r="C570" s="2" t="s">
        <v>1726</v>
      </c>
      <c r="D570" s="2">
        <v>1</v>
      </c>
      <c r="E570" s="2" t="s">
        <v>1088</v>
      </c>
      <c r="F570" s="2" t="s">
        <v>1670</v>
      </c>
      <c r="G570" s="3">
        <v>22.16</v>
      </c>
    </row>
    <row r="571" spans="1:7" ht="21" customHeight="1" x14ac:dyDescent="0.2">
      <c r="A571" s="1" t="s">
        <v>638</v>
      </c>
      <c r="B571" s="1" t="s">
        <v>810</v>
      </c>
      <c r="C571" s="2" t="s">
        <v>639</v>
      </c>
      <c r="D571" s="2">
        <v>1</v>
      </c>
      <c r="E571" s="2" t="s">
        <v>1088</v>
      </c>
      <c r="F571" s="2" t="s">
        <v>1670</v>
      </c>
      <c r="G571" s="3">
        <v>39.58</v>
      </c>
    </row>
    <row r="572" spans="1:7" ht="21" customHeight="1" x14ac:dyDescent="0.2">
      <c r="A572" s="1" t="s">
        <v>1727</v>
      </c>
      <c r="B572" s="1" t="s">
        <v>1728</v>
      </c>
      <c r="C572" s="2" t="s">
        <v>1729</v>
      </c>
      <c r="D572" s="2">
        <v>1</v>
      </c>
      <c r="E572" s="2" t="s">
        <v>1088</v>
      </c>
      <c r="F572" s="2" t="s">
        <v>1670</v>
      </c>
      <c r="G572" s="3">
        <v>36.619999999999997</v>
      </c>
    </row>
    <row r="573" spans="1:7" ht="21" customHeight="1" x14ac:dyDescent="0.2">
      <c r="A573" s="1" t="s">
        <v>640</v>
      </c>
      <c r="B573" s="1" t="s">
        <v>811</v>
      </c>
      <c r="C573" s="2" t="s">
        <v>641</v>
      </c>
      <c r="D573" s="2">
        <v>1</v>
      </c>
      <c r="E573" s="2" t="s">
        <v>1088</v>
      </c>
      <c r="F573" s="2" t="s">
        <v>1670</v>
      </c>
      <c r="G573" s="3">
        <v>62.31</v>
      </c>
    </row>
    <row r="574" spans="1:7" ht="21" customHeight="1" x14ac:dyDescent="0.2">
      <c r="A574" s="1" t="s">
        <v>977</v>
      </c>
      <c r="B574" s="1" t="s">
        <v>978</v>
      </c>
      <c r="C574" s="2" t="s">
        <v>979</v>
      </c>
      <c r="D574" s="2">
        <v>1</v>
      </c>
      <c r="E574" s="2" t="s">
        <v>1088</v>
      </c>
      <c r="F574" s="2" t="s">
        <v>1670</v>
      </c>
      <c r="G574" s="3">
        <v>36.79</v>
      </c>
    </row>
    <row r="575" spans="1:7" ht="21" customHeight="1" x14ac:dyDescent="0.2">
      <c r="A575" s="1" t="s">
        <v>1628</v>
      </c>
      <c r="B575" s="1" t="s">
        <v>1629</v>
      </c>
      <c r="C575" s="2" t="s">
        <v>1630</v>
      </c>
      <c r="D575" s="2">
        <v>20</v>
      </c>
      <c r="E575" s="2" t="s">
        <v>1108</v>
      </c>
      <c r="F575" s="2" t="s">
        <v>1670</v>
      </c>
      <c r="G575" s="3">
        <v>0.34</v>
      </c>
    </row>
    <row r="576" spans="1:7" ht="21" customHeight="1" x14ac:dyDescent="0.2">
      <c r="A576" s="1" t="s">
        <v>1631</v>
      </c>
      <c r="B576" s="1" t="s">
        <v>1632</v>
      </c>
      <c r="C576" s="2" t="s">
        <v>1633</v>
      </c>
      <c r="D576" s="2">
        <v>20</v>
      </c>
      <c r="E576" s="2" t="s">
        <v>1108</v>
      </c>
      <c r="F576" s="2" t="s">
        <v>1670</v>
      </c>
      <c r="G576" s="3">
        <v>0.38</v>
      </c>
    </row>
    <row r="577" spans="1:7" ht="21" customHeight="1" x14ac:dyDescent="0.2">
      <c r="A577" s="1" t="s">
        <v>1634</v>
      </c>
      <c r="B577" s="1" t="s">
        <v>1635</v>
      </c>
      <c r="C577" s="2" t="s">
        <v>1636</v>
      </c>
      <c r="D577" s="2">
        <v>10</v>
      </c>
      <c r="E577" s="2" t="s">
        <v>1108</v>
      </c>
      <c r="F577" s="2" t="s">
        <v>1670</v>
      </c>
      <c r="G577" s="3">
        <v>0.32</v>
      </c>
    </row>
    <row r="578" spans="1:7" ht="21" customHeight="1" x14ac:dyDescent="0.2">
      <c r="A578" s="1" t="s">
        <v>1637</v>
      </c>
      <c r="B578" s="1" t="s">
        <v>1638</v>
      </c>
      <c r="C578" s="2" t="s">
        <v>1639</v>
      </c>
      <c r="D578" s="2">
        <v>5</v>
      </c>
      <c r="E578" s="2" t="s">
        <v>1108</v>
      </c>
      <c r="F578" s="2" t="s">
        <v>1670</v>
      </c>
      <c r="G578" s="3">
        <v>1.42</v>
      </c>
    </row>
    <row r="579" spans="1:7" ht="21" customHeight="1" x14ac:dyDescent="0.2">
      <c r="A579" s="1" t="s">
        <v>948</v>
      </c>
      <c r="B579" s="1" t="s">
        <v>949</v>
      </c>
      <c r="C579" s="2" t="s">
        <v>950</v>
      </c>
      <c r="D579" s="2">
        <v>1</v>
      </c>
      <c r="E579" s="2" t="s">
        <v>1088</v>
      </c>
      <c r="F579" s="2" t="s">
        <v>1670</v>
      </c>
      <c r="G579" s="3">
        <v>1.1399999999999999</v>
      </c>
    </row>
    <row r="580" spans="1:7" ht="21" customHeight="1" x14ac:dyDescent="0.2">
      <c r="A580" s="1" t="s">
        <v>812</v>
      </c>
      <c r="B580" s="1" t="s">
        <v>1107</v>
      </c>
      <c r="C580" s="2" t="s">
        <v>813</v>
      </c>
      <c r="D580" s="2">
        <v>1</v>
      </c>
      <c r="E580" s="2" t="s">
        <v>980</v>
      </c>
      <c r="F580" s="2" t="s">
        <v>1670</v>
      </c>
      <c r="G580" s="3">
        <v>4.7</v>
      </c>
    </row>
    <row r="581" spans="1:7" ht="21" customHeight="1" x14ac:dyDescent="0.2">
      <c r="A581" s="1" t="s">
        <v>1640</v>
      </c>
      <c r="B581" s="1" t="s">
        <v>1641</v>
      </c>
      <c r="C581" s="2" t="s">
        <v>1642</v>
      </c>
      <c r="D581" s="2">
        <v>1</v>
      </c>
      <c r="E581" s="2" t="s">
        <v>980</v>
      </c>
      <c r="F581" s="2" t="s">
        <v>1670</v>
      </c>
      <c r="G581" s="3">
        <v>2.77</v>
      </c>
    </row>
    <row r="582" spans="1:7" ht="21" customHeight="1" x14ac:dyDescent="0.2">
      <c r="A582" s="1" t="s">
        <v>1643</v>
      </c>
      <c r="B582" s="1" t="s">
        <v>1644</v>
      </c>
      <c r="C582" s="2" t="s">
        <v>1645</v>
      </c>
      <c r="D582" s="2">
        <v>1</v>
      </c>
      <c r="E582" s="2" t="s">
        <v>980</v>
      </c>
      <c r="F582" s="2" t="s">
        <v>1670</v>
      </c>
      <c r="G582" s="3">
        <v>3.51</v>
      </c>
    </row>
    <row r="583" spans="1:7" ht="21" customHeight="1" x14ac:dyDescent="0.2">
      <c r="A583" s="1" t="s">
        <v>642</v>
      </c>
      <c r="B583" s="1" t="s">
        <v>814</v>
      </c>
      <c r="C583" s="2" t="s">
        <v>643</v>
      </c>
      <c r="D583" s="2">
        <v>1</v>
      </c>
      <c r="E583" s="2" t="s">
        <v>1088</v>
      </c>
      <c r="F583" s="2" t="s">
        <v>1670</v>
      </c>
      <c r="G583" s="3">
        <v>0.5</v>
      </c>
    </row>
  </sheetData>
  <sheetProtection password="BA38" sheet="1" sort="0" autoFilter="0"/>
  <mergeCells count="1">
    <mergeCell ref="A6:G6"/>
  </mergeCells>
  <phoneticPr fontId="1" type="noConversion"/>
  <printOptions horizontalCentered="1"/>
  <pageMargins left="0.55118110236220474" right="0.39370078740157483" top="0.39370078740157483" bottom="0.39370078740157483" header="0" footer="0"/>
  <pageSetup paperSize="9" scale="97" fitToHeight="20" orientation="portrait" horizontalDpi="96" verticalDpi="96" r:id="rId1"/>
  <headerFooter alignWithMargins="0">
    <oddFooter>&amp;C&amp;"Calibri,Normal"&amp;6Os preços apresentados são unitários, não incluem IVA e estão sujeitos a alteração.
Em vigor a partir de 01.08.2022.</oddFooter>
  </headerFooter>
  <drawing r:id="rId2"/>
  <legacyDrawing r:id="rId3"/>
  <controls>
    <mc:AlternateContent xmlns:mc="http://schemas.openxmlformats.org/markup-compatibility/2006">
      <mc:Choice Requires="x14">
        <control shapeId="1153" r:id="rId4" name="cboProcurarArtigos">
          <controlPr defaultSize="0" print="0" autoLine="0" linkedCell="A4" listFillRange="Artigos" r:id="rId5">
            <anchor moveWithCells="1">
              <from>
                <xdr:col>0</xdr:col>
                <xdr:colOff>0</xdr:colOff>
                <xdr:row>3</xdr:row>
                <xdr:rowOff>9525</xdr:rowOff>
              </from>
              <to>
                <xdr:col>1</xdr:col>
                <xdr:colOff>9525</xdr:colOff>
                <xdr:row>4</xdr:row>
                <xdr:rowOff>0</xdr:rowOff>
              </to>
            </anchor>
          </controlPr>
        </control>
      </mc:Choice>
      <mc:Fallback>
        <control shapeId="1153" r:id="rId4" name="cboProcurarArtigos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C6C5686AEBEE48AA04C922CB6AB7FB" ma:contentTypeVersion="15" ma:contentTypeDescription="Criar um novo documento." ma:contentTypeScope="" ma:versionID="bc4833fe5ad9e56dee23ef7ed69f7cad">
  <xsd:schema xmlns:xsd="http://www.w3.org/2001/XMLSchema" xmlns:xs="http://www.w3.org/2001/XMLSchema" xmlns:p="http://schemas.microsoft.com/office/2006/metadata/properties" xmlns:ns2="46c6d5d0-4430-4cf9-8b3a-d92a67642c86" xmlns:ns3="d39b361e-f530-490a-883a-664bab934b0b" targetNamespace="http://schemas.microsoft.com/office/2006/metadata/properties" ma:root="true" ma:fieldsID="c2da5db878ec291ac76819b30a5fbd70" ns2:_="" ns3:_="">
    <xsd:import namespace="46c6d5d0-4430-4cf9-8b3a-d92a67642c86"/>
    <xsd:import namespace="d39b361e-f530-490a-883a-664bab934b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6d5d0-4430-4cf9-8b3a-d92a67642c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b361e-f530-490a-883a-664bab934b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m" ma:readOnly="false" ma:fieldId="{5cf76f15-5ced-4ddc-b409-7134ff3c332f}" ma:taxonomyMulti="true" ma:sspId="6397b5df-6af8-4b0d-bf9a-c36ae5aed9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07AF8C-1CCA-4B48-8C92-79029D18A1CC}"/>
</file>

<file path=customXml/itemProps2.xml><?xml version="1.0" encoding="utf-8"?>
<ds:datastoreItem xmlns:ds="http://schemas.openxmlformats.org/officeDocument/2006/customXml" ds:itemID="{F2B16362-5357-476E-A3C3-83DFC781F3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4</vt:i4>
      </vt:variant>
    </vt:vector>
  </HeadingPairs>
  <TitlesOfParts>
    <vt:vector size="5" baseType="lpstr">
      <vt:lpstr>TabelaPrecosTEV2022v02</vt:lpstr>
      <vt:lpstr>TabelaPrecosTEV2022v02!Área_de_Impressão</vt:lpstr>
      <vt:lpstr>Artigos</vt:lpstr>
      <vt:lpstr>tabela</vt:lpstr>
      <vt:lpstr>TabelaPrecosTEV2022v02!Títulos_de_Impressão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Coentrao</dc:creator>
  <cp:lastModifiedBy>José Bartissol</cp:lastModifiedBy>
  <cp:lastPrinted>2022-02-23T15:44:34Z</cp:lastPrinted>
  <dcterms:created xsi:type="dcterms:W3CDTF">2005-12-13T15:21:26Z</dcterms:created>
  <dcterms:modified xsi:type="dcterms:W3CDTF">2022-08-18T09:13:46Z</dcterms:modified>
</cp:coreProperties>
</file>